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trlProps/ctrlProp1.xml" ContentType="application/vnd.ms-excel.controlproperties+xml"/>
  <Override PartName="/xl/ctrlProps/ctrlProp2.xml" ContentType="application/vnd.ms-excel.controlproperties+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codeName="ThisWorkbook"/>
  <mc:AlternateContent xmlns:mc="http://schemas.openxmlformats.org/markup-compatibility/2006">
    <mc:Choice Requires="x15">
      <x15ac:absPath xmlns:x15ac="http://schemas.microsoft.com/office/spreadsheetml/2010/11/ac" url="C:\Users\ISAAC\Desktop\CHEKST CALCULUS\PROYECTOS TERMINADOS\SOLICITUD DE MATERIAL\CHAPULTEPEC 540\"/>
    </mc:Choice>
  </mc:AlternateContent>
  <bookViews>
    <workbookView xWindow="0" yWindow="0" windowWidth="16457" windowHeight="4427" tabRatio="760"/>
  </bookViews>
  <sheets>
    <sheet name="Main" sheetId="18" r:id="rId1"/>
    <sheet name="Reporte" sheetId="16" r:id="rId2"/>
    <sheet name="Descripción" sheetId="17" r:id="rId3"/>
    <sheet name="Hoja1" sheetId="19" state="hidden" r:id="rId4"/>
  </sheets>
  <externalReferences>
    <externalReference r:id="rId5"/>
  </externalReferences>
  <definedNames>
    <definedName name="_xlnm._FilterDatabase" localSheetId="0" hidden="1">Main!#REF!</definedName>
    <definedName name="_xlnm._FilterDatabase" localSheetId="1" hidden="1">Reporte!#REF!</definedName>
    <definedName name="_TME1" localSheetId="2">#REF!</definedName>
    <definedName name="_TME1" localSheetId="0">#REF!</definedName>
    <definedName name="_TME1" localSheetId="1">#REF!</definedName>
    <definedName name="_TME1">#REF!</definedName>
    <definedName name="ActiveSpeaker" localSheetId="2">#REF!</definedName>
    <definedName name="ActiveSpeaker" localSheetId="0">#REF!</definedName>
    <definedName name="ActiveSpeaker" localSheetId="1">#REF!</definedName>
    <definedName name="ActiveSpeaker">#REF!</definedName>
    <definedName name="_xlnm.Print_Area" localSheetId="2">Descripción!$A$1:$K$48</definedName>
    <definedName name="_xlnm.Print_Area" localSheetId="0">Main!$A$1:$M$82</definedName>
    <definedName name="_xlnm.Print_Area" localSheetId="1">Reporte!$A$1:$L$372</definedName>
    <definedName name="BLFM" localSheetId="2">#REF!</definedName>
    <definedName name="BLFM" localSheetId="0">#REF!</definedName>
    <definedName name="BLFM" localSheetId="1">#REF!</definedName>
    <definedName name="BLFM">#REF!</definedName>
    <definedName name="botonera16M" localSheetId="2">#REF!</definedName>
    <definedName name="botonera16M" localSheetId="0">#REF!</definedName>
    <definedName name="botonera16M" localSheetId="1">#REF!</definedName>
    <definedName name="botonera16M">#REF!</definedName>
    <definedName name="bottomMicro" localSheetId="2">#REF!</definedName>
    <definedName name="bottomMicro" localSheetId="0">#REF!</definedName>
    <definedName name="bottomMicro" localSheetId="1">#REF!</definedName>
    <definedName name="bottomMicro">#REF!</definedName>
    <definedName name="correo128M" localSheetId="2">#REF!</definedName>
    <definedName name="correo128M" localSheetId="0">#REF!</definedName>
    <definedName name="correo128M" localSheetId="1">#REF!</definedName>
    <definedName name="correo128M">#REF!</definedName>
    <definedName name="correo48M" localSheetId="2">#REF!</definedName>
    <definedName name="correo48M" localSheetId="0">#REF!</definedName>
    <definedName name="correo48M" localSheetId="1">#REF!</definedName>
    <definedName name="correo48M">#REF!</definedName>
    <definedName name="correo48M1" localSheetId="2">#REF!</definedName>
    <definedName name="correo48M1" localSheetId="0">#REF!</definedName>
    <definedName name="correo48M1" localSheetId="1">#REF!</definedName>
    <definedName name="correo48M1">#REF!</definedName>
    <definedName name="Diamond10M" localSheetId="2">#REF!</definedName>
    <definedName name="Diamond10M" localSheetId="0">#REF!</definedName>
    <definedName name="Diamond10M" localSheetId="1">#REF!</definedName>
    <definedName name="Diamond10M">#REF!</definedName>
    <definedName name="Diamond3M" localSheetId="2">#REF!</definedName>
    <definedName name="Diamond3M" localSheetId="0">#REF!</definedName>
    <definedName name="Diamond3M" localSheetId="1">#REF!</definedName>
    <definedName name="Diamond3M">#REF!</definedName>
    <definedName name="Diamond5M" localSheetId="2">#REF!</definedName>
    <definedName name="Diamond5M" localSheetId="0">#REF!</definedName>
    <definedName name="Diamond5M" localSheetId="1">#REF!</definedName>
    <definedName name="Diamond5M">#REF!</definedName>
    <definedName name="DiamondM" localSheetId="2">#REF!</definedName>
    <definedName name="DiamondM" localSheetId="0">#REF!</definedName>
    <definedName name="DiamondM" localSheetId="1">#REF!</definedName>
    <definedName name="DiamondM">#REF!</definedName>
    <definedName name="EB2trk" localSheetId="2">#REF!</definedName>
    <definedName name="EB2trk" localSheetId="0">#REF!</definedName>
    <definedName name="EB2trk" localSheetId="1">#REF!</definedName>
    <definedName name="EB2trk">#REF!</definedName>
    <definedName name="EB8trkM" localSheetId="2">#REF!</definedName>
    <definedName name="EB8trkM" localSheetId="0">#REF!</definedName>
    <definedName name="EB8trkM" localSheetId="1">#REF!</definedName>
    <definedName name="EB8trkM">#REF!</definedName>
    <definedName name="Euroset3005C" localSheetId="2">'[1]VMS CORP'!#REF!</definedName>
    <definedName name="Euroset3005C" localSheetId="0">'[1]VMS CORP'!#REF!</definedName>
    <definedName name="Euroset3005C" localSheetId="1">'[1]VMS CORP'!#REF!</definedName>
    <definedName name="Euroset3005C">'[1]VMS CORP'!#REF!</definedName>
    <definedName name="Euroset3005M" localSheetId="2">#REF!</definedName>
    <definedName name="Euroset3005M" localSheetId="0">#REF!</definedName>
    <definedName name="Euroset3005M" localSheetId="1">#REF!</definedName>
    <definedName name="Euroset3005M">#REF!</definedName>
    <definedName name="Euroset3005P" localSheetId="2">'[1]VMS PYME'!#REF!</definedName>
    <definedName name="Euroset3005P" localSheetId="0">'[1]VMS PYME'!#REF!</definedName>
    <definedName name="Euroset3005P" localSheetId="1">'[1]VMS PYME'!#REF!</definedName>
    <definedName name="Euroset3005P">'[1]VMS PYME'!#REF!</definedName>
    <definedName name="Euroset5005M" localSheetId="2">#REF!</definedName>
    <definedName name="Euroset5005M" localSheetId="0">#REF!</definedName>
    <definedName name="Euroset5005M" localSheetId="1">#REF!</definedName>
    <definedName name="Euroset5005M">#REF!</definedName>
    <definedName name="Euroset5010M" localSheetId="2">#REF!</definedName>
    <definedName name="Euroset5010M" localSheetId="0">#REF!</definedName>
    <definedName name="Euroset5010M" localSheetId="1">#REF!</definedName>
    <definedName name="Euroset5010M">#REF!</definedName>
    <definedName name="Euroset5020M" localSheetId="2">#REF!</definedName>
    <definedName name="Euroset5020M" localSheetId="0">#REF!</definedName>
    <definedName name="Euroset5020M" localSheetId="1">#REF!</definedName>
    <definedName name="Euroset5020M">#REF!</definedName>
    <definedName name="NuggetM" localSheetId="2">#REF!</definedName>
    <definedName name="NuggetM" localSheetId="0">#REF!</definedName>
    <definedName name="NuggetM" localSheetId="1">#REF!</definedName>
    <definedName name="NuggetM">#REF!</definedName>
    <definedName name="numUsuariosM" localSheetId="2">#REF!</definedName>
    <definedName name="numUsuariosM" localSheetId="0">#REF!</definedName>
    <definedName name="numUsuariosM" localSheetId="1">#REF!</definedName>
    <definedName name="numUsuariosM">#REF!</definedName>
    <definedName name="OptipointAdvM" localSheetId="2">#REF!</definedName>
    <definedName name="OptipointAdvM" localSheetId="0">#REF!</definedName>
    <definedName name="OptipointAdvM" localSheetId="1">#REF!</definedName>
    <definedName name="OptipointAdvM">#REF!</definedName>
    <definedName name="OptipointBasM" localSheetId="2">#REF!</definedName>
    <definedName name="OptipointBasM" localSheetId="0">#REF!</definedName>
    <definedName name="OptipointBasM" localSheetId="1">#REF!</definedName>
    <definedName name="OptipointBasM">#REF!</definedName>
    <definedName name="OptipointEntM" localSheetId="2">#REF!</definedName>
    <definedName name="OptipointEntM" localSheetId="0">#REF!</definedName>
    <definedName name="OptipointEntM" localSheetId="1">#REF!</definedName>
    <definedName name="OptipointEntM">#REF!</definedName>
    <definedName name="OptipointStdM" localSheetId="2">#REF!</definedName>
    <definedName name="OptipointStdM" localSheetId="0">#REF!</definedName>
    <definedName name="OptipointStdM" localSheetId="1">#REF!</definedName>
    <definedName name="OptipointStdM">#REF!</definedName>
    <definedName name="PhoneAdapter" localSheetId="2">#REF!</definedName>
    <definedName name="PhoneAdapter" localSheetId="0">#REF!</definedName>
    <definedName name="PhoneAdapter" localSheetId="1">#REF!</definedName>
    <definedName name="PhoneAdapter">#REF!</definedName>
    <definedName name="Profiset3010MWIM" localSheetId="2">#REF!</definedName>
    <definedName name="Profiset3010MWIM" localSheetId="0">#REF!</definedName>
    <definedName name="Profiset3010MWIM" localSheetId="1">#REF!</definedName>
    <definedName name="Profiset3010MWIM">#REF!</definedName>
    <definedName name="Profiset3030" localSheetId="2">#REF!</definedName>
    <definedName name="Profiset3030" localSheetId="0">#REF!</definedName>
    <definedName name="Profiset3030" localSheetId="1">#REF!</definedName>
    <definedName name="Profiset3030">#REF!</definedName>
    <definedName name="Sumop500" localSheetId="2">#REF!</definedName>
    <definedName name="Sumop500" localSheetId="0">#REF!</definedName>
    <definedName name="Sumop500" localSheetId="1">#REF!</definedName>
    <definedName name="Sumop500">#REF!</definedName>
    <definedName name="_xlnm.Print_Titles" localSheetId="1">Reporte!$1:$4</definedName>
    <definedName name="totalMicro" localSheetId="2">#REF!</definedName>
    <definedName name="totalMicro" localSheetId="0">#REF!</definedName>
    <definedName name="totalMicro" localSheetId="1">#REF!</definedName>
    <definedName name="totalMicro">#REF!</definedName>
    <definedName name="TrimlineMWIM" localSheetId="2">#REF!</definedName>
    <definedName name="TrimlineMWIM" localSheetId="0">#REF!</definedName>
    <definedName name="TrimlineMWIM" localSheetId="1">#REF!</definedName>
    <definedName name="TrimlineMWIM">#REF!</definedName>
    <definedName name="Z_9C4625BF_6AB5_4AF3_98A2_D73DB3120E9A_.wvu.PrintArea" localSheetId="0" hidden="1">Main!$A$1:$L$73</definedName>
    <definedName name="Z_9C4625BF_6AB5_4AF3_98A2_D73DB3120E9A_.wvu.PrintArea" localSheetId="1" hidden="1">Reporte!$A$1:$L$95</definedName>
    <definedName name="Z_9C4625BF_6AB5_4AF3_98A2_D73DB3120E9A_.wvu.PrintTitles" localSheetId="0" hidden="1">Main!$A$1:$IV$4</definedName>
    <definedName name="Z_9C4625BF_6AB5_4AF3_98A2_D73DB3120E9A_.wvu.PrintTitles" localSheetId="1" hidden="1">Reporte!$1:$4</definedName>
  </definedNames>
  <calcPr calcId="162913"/>
  <customWorkbookViews>
    <customWorkbookView name="JUATER3790 - Personal View" guid="{9C4625BF-6AB5-4AF3-98A2-D73DB3120E9A}" mergeInterval="0" personalView="1" maximized="1" xWindow="1" yWindow="1" windowWidth="1280" windowHeight="579" activeSheetId="1"/>
  </customWorkbookView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3" i="16" l="1"/>
  <c r="E4" i="16" l="1"/>
  <c r="A4" i="16" l="1"/>
  <c r="A2" i="16" l="1"/>
  <c r="C28" i="17" l="1"/>
  <c r="C2" i="16"/>
  <c r="F2" i="16" l="1"/>
  <c r="C4" i="16" s="1"/>
  <c r="J47" i="17" l="1"/>
  <c r="C16" i="17"/>
  <c r="C15" i="17"/>
  <c r="H14" i="17"/>
  <c r="C13" i="17"/>
  <c r="C14" i="17"/>
  <c r="C12" i="17"/>
  <c r="C10" i="17"/>
  <c r="C9" i="17"/>
  <c r="I7" i="17"/>
  <c r="A23" i="18"/>
  <c r="A22" i="18"/>
  <c r="M18" i="18"/>
  <c r="A18" i="18"/>
  <c r="A16" i="18"/>
  <c r="A15" i="18"/>
  <c r="A14" i="18"/>
  <c r="A13" i="18"/>
  <c r="D8" i="18"/>
</calcChain>
</file>

<file path=xl/comments1.xml><?xml version="1.0" encoding="utf-8"?>
<comments xmlns="http://schemas.openxmlformats.org/spreadsheetml/2006/main">
  <authors>
    <author>JTERESO</author>
  </authors>
  <commentList>
    <comment ref="A9" authorId="0" shapeId="0">
      <text>
        <r>
          <rPr>
            <b/>
            <sz val="8"/>
            <color indexed="81"/>
            <rFont val="Tahoma"/>
            <family val="2"/>
          </rPr>
          <t>JTERESO:</t>
        </r>
        <r>
          <rPr>
            <sz val="8"/>
            <color indexed="81"/>
            <rFont val="Tahoma"/>
            <family val="2"/>
          </rPr>
          <t xml:space="preserve">
Solo escribir la cantidad
No agregar el símbolo %</t>
        </r>
      </text>
    </comment>
    <comment ref="A10" authorId="0" shapeId="0">
      <text>
        <r>
          <rPr>
            <b/>
            <sz val="8"/>
            <color indexed="81"/>
            <rFont val="Tahoma"/>
            <family val="2"/>
          </rPr>
          <t>JTERESO:</t>
        </r>
        <r>
          <rPr>
            <sz val="8"/>
            <color indexed="81"/>
            <rFont val="Tahoma"/>
            <family val="2"/>
          </rPr>
          <t xml:space="preserve">
Solo escribir la cantidad
No agregar el símbolo %</t>
        </r>
      </text>
    </comment>
    <comment ref="A13" authorId="0" shapeId="0">
      <text>
        <r>
          <rPr>
            <b/>
            <sz val="8"/>
            <color indexed="81"/>
            <rFont val="Tahoma"/>
            <family val="2"/>
          </rPr>
          <t>JTERESO:</t>
        </r>
        <r>
          <rPr>
            <sz val="8"/>
            <color indexed="81"/>
            <rFont val="Tahoma"/>
            <family val="2"/>
          </rPr>
          <t xml:space="preserve">
Si son más de 5. Poner la cantidad de inmuebles en la primer columna</t>
        </r>
      </text>
    </comment>
    <comment ref="B34" authorId="0" shapeId="0">
      <text>
        <r>
          <rPr>
            <b/>
            <sz val="8"/>
            <color indexed="81"/>
            <rFont val="Tahoma"/>
            <family val="2"/>
          </rPr>
          <t>JTERESO:</t>
        </r>
        <r>
          <rPr>
            <sz val="8"/>
            <color indexed="81"/>
            <rFont val="Tahoma"/>
            <family val="2"/>
          </rPr>
          <t xml:space="preserve">
Poste hasta 12m es el miso costo</t>
        </r>
      </text>
    </comment>
    <comment ref="D34" authorId="0" shapeId="0">
      <text>
        <r>
          <rPr>
            <b/>
            <sz val="8"/>
            <color indexed="81"/>
            <rFont val="Tahoma"/>
            <family val="2"/>
          </rPr>
          <t>JTERESO:</t>
        </r>
        <r>
          <rPr>
            <sz val="8"/>
            <color indexed="81"/>
            <rFont val="Tahoma"/>
            <family val="2"/>
          </rPr>
          <t xml:space="preserve">
Poste hasta 9m es el miso costo</t>
        </r>
      </text>
    </comment>
    <comment ref="B35" authorId="0" shapeId="0">
      <text>
        <r>
          <rPr>
            <b/>
            <sz val="8"/>
            <color indexed="81"/>
            <rFont val="Tahoma"/>
            <family val="2"/>
          </rPr>
          <t>JTERESO:</t>
        </r>
        <r>
          <rPr>
            <sz val="8"/>
            <color indexed="81"/>
            <rFont val="Tahoma"/>
            <family val="2"/>
          </rPr>
          <t xml:space="preserve">
Dimensiones
1.2.x1.2x1.2m</t>
        </r>
      </text>
    </comment>
    <comment ref="D35" authorId="0" shapeId="0">
      <text>
        <r>
          <rPr>
            <b/>
            <sz val="8"/>
            <color indexed="81"/>
            <rFont val="Tahoma"/>
            <family val="2"/>
          </rPr>
          <t>JTERESO:</t>
        </r>
        <r>
          <rPr>
            <sz val="8"/>
            <color indexed="81"/>
            <rFont val="Tahoma"/>
            <family val="2"/>
          </rPr>
          <t xml:space="preserve">
Dimensiones
0.60x0.40x0.60</t>
        </r>
      </text>
    </comment>
    <comment ref="F35" authorId="0" shapeId="0">
      <text>
        <r>
          <rPr>
            <b/>
            <sz val="8"/>
            <color indexed="81"/>
            <rFont val="Tahoma"/>
            <family val="2"/>
          </rPr>
          <t>JTERESO:</t>
        </r>
        <r>
          <rPr>
            <sz val="8"/>
            <color indexed="81"/>
            <rFont val="Tahoma"/>
            <family val="2"/>
          </rPr>
          <t xml:space="preserve">
Dimensiones
0.71x0.89x0.60m</t>
        </r>
      </text>
    </comment>
    <comment ref="H35" authorId="0" shapeId="0">
      <text>
        <r>
          <rPr>
            <b/>
            <sz val="9"/>
            <color indexed="81"/>
            <rFont val="Tahoma"/>
            <family val="2"/>
          </rPr>
          <t>JTERESO:</t>
        </r>
        <r>
          <rPr>
            <sz val="9"/>
            <color indexed="81"/>
            <rFont val="Tahoma"/>
            <family val="2"/>
          </rPr>
          <t xml:space="preserve">
Dimensiones
1.2.x1.2x0.6m</t>
        </r>
      </text>
    </comment>
    <comment ref="A36" authorId="0" shapeId="0">
      <text>
        <r>
          <rPr>
            <b/>
            <sz val="8"/>
            <color indexed="81"/>
            <rFont val="Tahoma"/>
            <family val="2"/>
          </rPr>
          <t>JTERESO:</t>
        </r>
        <r>
          <rPr>
            <sz val="8"/>
            <color indexed="81"/>
            <rFont val="Tahoma"/>
            <family val="2"/>
          </rPr>
          <t xml:space="preserve">
(Contar número de entradas y salidas).
Considerar que en un acople pueden ir varios tubos por cada entrada. </t>
        </r>
      </text>
    </comment>
    <comment ref="B40" authorId="0" shapeId="0">
      <text>
        <r>
          <rPr>
            <b/>
            <sz val="8"/>
            <color indexed="81"/>
            <rFont val="Tahoma"/>
            <family val="2"/>
          </rPr>
          <t>JTERESO:</t>
        </r>
        <r>
          <rPr>
            <sz val="8"/>
            <color indexed="81"/>
            <rFont val="Tahoma"/>
            <family val="2"/>
          </rPr>
          <t xml:space="preserve">
Dimensiones
20x20x15cm</t>
        </r>
      </text>
    </comment>
    <comment ref="D40" authorId="0" shapeId="0">
      <text>
        <r>
          <rPr>
            <b/>
            <sz val="8"/>
            <color indexed="81"/>
            <rFont val="Tahoma"/>
            <family val="2"/>
          </rPr>
          <t>JTERESO:</t>
        </r>
        <r>
          <rPr>
            <sz val="8"/>
            <color indexed="81"/>
            <rFont val="Tahoma"/>
            <family val="2"/>
          </rPr>
          <t xml:space="preserve">
Dimensiones
30x30x15</t>
        </r>
      </text>
    </comment>
    <comment ref="A43" authorId="0" shapeId="0">
      <text>
        <r>
          <rPr>
            <b/>
            <sz val="8"/>
            <color indexed="81"/>
            <rFont val="Tahoma"/>
            <family val="2"/>
          </rPr>
          <t>JTERESO:</t>
        </r>
        <r>
          <rPr>
            <sz val="8"/>
            <color indexed="81"/>
            <rFont val="Tahoma"/>
            <family val="2"/>
          </rPr>
          <t xml:space="preserve">
Es perforar un muro de concreto:
Ancho 15cm
Alto de 15cm
Espesor de 12cm</t>
        </r>
      </text>
    </comment>
    <comment ref="F48" authorId="0" shapeId="0">
      <text>
        <r>
          <rPr>
            <b/>
            <sz val="8"/>
            <color indexed="81"/>
            <rFont val="Tahoma"/>
            <family val="2"/>
          </rPr>
          <t>JTERESO:</t>
        </r>
        <r>
          <rPr>
            <sz val="8"/>
            <color indexed="81"/>
            <rFont val="Tahoma"/>
            <family val="2"/>
          </rPr>
          <t xml:space="preserve">
Indicar el metraje total para cablear al inmueble</t>
        </r>
      </text>
    </comment>
    <comment ref="F49" authorId="0" shapeId="0">
      <text>
        <r>
          <rPr>
            <b/>
            <sz val="8"/>
            <color indexed="81"/>
            <rFont val="Tahoma"/>
            <family val="2"/>
          </rPr>
          <t>JTERESO:</t>
        </r>
        <r>
          <rPr>
            <sz val="8"/>
            <color indexed="81"/>
            <rFont val="Tahoma"/>
            <family val="2"/>
          </rPr>
          <t xml:space="preserve">
Indicar el metraje total para cablear al inmueble</t>
        </r>
      </text>
    </comment>
  </commentList>
</comments>
</file>

<file path=xl/sharedStrings.xml><?xml version="1.0" encoding="utf-8"?>
<sst xmlns="http://schemas.openxmlformats.org/spreadsheetml/2006/main" count="416" uniqueCount="288">
  <si>
    <t>CONTACTO TECNICO</t>
  </si>
  <si>
    <t>Fecha</t>
  </si>
  <si>
    <t>NO</t>
  </si>
  <si>
    <t>SI</t>
  </si>
  <si>
    <t>18-TIPO DE INMUEBLE</t>
  </si>
  <si>
    <t>Ventas (Siglas, Firma)</t>
  </si>
  <si>
    <t>Elaborado (Siglas, Firma, Ext.)</t>
  </si>
  <si>
    <t>14-CANALIZADO</t>
  </si>
  <si>
    <t>ESCALERILLA 4"x6"</t>
  </si>
  <si>
    <t>REJILLA 4"x6"</t>
  </si>
  <si>
    <t>Revisión</t>
  </si>
  <si>
    <t>NA</t>
  </si>
  <si>
    <t>16-TIPO DE CLIENTE</t>
  </si>
  <si>
    <t>20-PERSONAL VENTAS</t>
  </si>
  <si>
    <t>Dirección:</t>
  </si>
  <si>
    <t>21-CLUSTERS</t>
  </si>
  <si>
    <t>CONDESA</t>
  </si>
  <si>
    <t>TOLUCA LEONES</t>
  </si>
  <si>
    <t>CENTENARIO</t>
  </si>
  <si>
    <t>COAPA</t>
  </si>
  <si>
    <t>INSURGENTES CUICUILCO</t>
  </si>
  <si>
    <t>COYOACAN</t>
  </si>
  <si>
    <t>LINDAVISTA</t>
  </si>
  <si>
    <t>Clúster</t>
  </si>
  <si>
    <t>Descripción</t>
  </si>
  <si>
    <t>FUERA</t>
  </si>
  <si>
    <t>Fraccionamiento de casas</t>
  </si>
  <si>
    <t>Edificio</t>
  </si>
  <si>
    <t>Una Casa</t>
  </si>
  <si>
    <t>Tipo de inmueble</t>
  </si>
  <si>
    <t xml:space="preserve"> % de Captación de clientes</t>
  </si>
  <si>
    <t>Fases de construcción</t>
  </si>
  <si>
    <t>Inmueble en construcción</t>
  </si>
  <si>
    <t>Tiempo en concluir una fase (Años)</t>
  </si>
  <si>
    <t>Ubicación del Splitter de 1er. Nivel.</t>
  </si>
  <si>
    <t>Ubicación del Splitter de 2do. Nivel.</t>
  </si>
  <si>
    <t>CONTACTOS DEL INMUBLE</t>
  </si>
  <si>
    <t>Nombre</t>
  </si>
  <si>
    <t>Correo</t>
  </si>
  <si>
    <t>CONTACTO DE ADMINISTRACION</t>
  </si>
  <si>
    <t>Centro Comercial</t>
  </si>
  <si>
    <t>14-PARA EDIFICIO</t>
  </si>
  <si>
    <t>Total de niveles de cada edificio</t>
  </si>
  <si>
    <t>Departamentos por nivel</t>
  </si>
  <si>
    <t>15-PARA CENTRO COMERCIAL</t>
  </si>
  <si>
    <t>Nombre de cada tienda</t>
  </si>
  <si>
    <t>Total de niveles del centro comercial</t>
  </si>
  <si>
    <t>Tiendas por nivel</t>
  </si>
  <si>
    <t>Total de tiendas en el centro comercial</t>
  </si>
  <si>
    <t>Altura entre pisos</t>
  </si>
  <si>
    <t>Altura del inmueble</t>
  </si>
  <si>
    <t>16-PARA UNA CASA</t>
  </si>
  <si>
    <t>Total de niveles de la casa</t>
  </si>
  <si>
    <t>CONSIDERACIONES CRITICAS DE F.O.</t>
  </si>
  <si>
    <t>Teléfono</t>
  </si>
  <si>
    <t>Amenidades</t>
  </si>
  <si>
    <r>
      <t>TUBERIA PGG 2"</t>
    </r>
    <r>
      <rPr>
        <sz val="8"/>
        <rFont val="Calibri"/>
        <family val="2"/>
      </rPr>
      <t>Ø</t>
    </r>
  </si>
  <si>
    <t>17-PARA UN FRACCIONAMIENTO</t>
  </si>
  <si>
    <t>Total de niveles</t>
  </si>
  <si>
    <t>VIP</t>
  </si>
  <si>
    <t>PYME</t>
  </si>
  <si>
    <t>RESIDENCIAL</t>
  </si>
  <si>
    <t>DESARROLLO</t>
  </si>
  <si>
    <t>AGRICOLA ORIENTAL</t>
  </si>
  <si>
    <t>CARACTERISTICAS DEL INMUEBLE</t>
  </si>
  <si>
    <t>Radial (Longitud Promedio, Metros )</t>
  </si>
  <si>
    <t>Inst. Interior de vivienda.</t>
  </si>
  <si>
    <t># de Tarjetas Gpon</t>
  </si>
  <si>
    <t>Ubicación del Splitter</t>
  </si>
  <si>
    <t>Sótano</t>
  </si>
  <si>
    <t>Registro</t>
  </si>
  <si>
    <t>No. de Splitters de 2do. Nivel.</t>
  </si>
  <si>
    <t>No. de Splitters de 1er. Nivel.</t>
  </si>
  <si>
    <t>1.- Cliente y Administrador deben de validar la trayectoria de acometida</t>
  </si>
  <si>
    <t>José Benjamín Garay Rodriguez</t>
  </si>
  <si>
    <t>LOMAS DE CHAPULTEPEC</t>
  </si>
  <si>
    <t>LOMAS VERDES</t>
  </si>
  <si>
    <t>INTELOMAS</t>
  </si>
  <si>
    <t>Tipo de cambio.</t>
  </si>
  <si>
    <t>POLANCO</t>
  </si>
  <si>
    <t>DEL VALLE</t>
  </si>
  <si>
    <t>NAPOLES</t>
  </si>
  <si>
    <t>ESCANDON</t>
  </si>
  <si>
    <t>ALBERCA OLIMPICA</t>
  </si>
  <si>
    <t>VERTIZ NARVARTES</t>
  </si>
  <si>
    <t>CUAJIMALPA</t>
  </si>
  <si>
    <t>LAS AGUILAS CENTENARIO</t>
  </si>
  <si>
    <t>TECAMACHALCO</t>
  </si>
  <si>
    <t>METEPEC-TOLUCA</t>
  </si>
  <si>
    <t>TOLUCA 1-CENTRO</t>
  </si>
  <si>
    <t>ARBOLEDAS</t>
  </si>
  <si>
    <t>LA HACIENDA</t>
  </si>
  <si>
    <t>BELLA VISTA</t>
  </si>
  <si>
    <t>MUNDO E</t>
  </si>
  <si>
    <t>HECHEGARAY</t>
  </si>
  <si>
    <t>TEPEPAN</t>
  </si>
  <si>
    <t>XOCHIMILCO</t>
  </si>
  <si>
    <t>MIRAMONTES</t>
  </si>
  <si>
    <t>PEDREGAL</t>
  </si>
  <si>
    <t>BENITO JUAREZ</t>
  </si>
  <si>
    <t>Referencia de la casa</t>
  </si>
  <si>
    <t>Total de dptos. en el Fraccionamiento</t>
  </si>
  <si>
    <t>3.- La tubería que ocupe el cable de fibra óptica de Totalplay debe ser exclusivo por características propias del cable.</t>
  </si>
  <si>
    <t>2.- Notificar al cliente los requerimientos de instalación (Adecuación eléctrica, contactos polarizados 120VCA y de obra civil etc.)</t>
  </si>
  <si>
    <t>19- PROYECTOS ESPECIALES</t>
  </si>
  <si>
    <t>Ignacio Chávez Espinosa</t>
  </si>
  <si>
    <t>Nombre Desarrollo</t>
  </si>
  <si>
    <t xml:space="preserve">Longitud: </t>
  </si>
  <si>
    <t># buscar registros</t>
  </si>
  <si>
    <t>Total de casas en la calle</t>
  </si>
  <si>
    <t>---</t>
  </si>
  <si>
    <t>Nombre de cada edificio / torre</t>
  </si>
  <si>
    <t>Total de dptos. por torre</t>
  </si>
  <si>
    <t>Nombre de cada lote/torre</t>
  </si>
  <si>
    <t># Bajadas de poste</t>
  </si>
  <si>
    <t># Mufa</t>
  </si>
  <si>
    <t>Inst. Interior del Dpto.</t>
  </si>
  <si>
    <t>Ø 1”</t>
  </si>
  <si>
    <t>Ø 2”</t>
  </si>
  <si>
    <t>Ø 1 ¼”</t>
  </si>
  <si>
    <t>1 ½”</t>
  </si>
  <si>
    <t>Tubo HDPE p/canalizar (Metros)</t>
  </si>
  <si>
    <t>En Asfalto:</t>
  </si>
  <si>
    <t>Concreto armado</t>
  </si>
  <si>
    <t># Atraque a registros tipo:</t>
  </si>
  <si>
    <t>Concreto</t>
  </si>
  <si>
    <t>En Terreno Natural</t>
  </si>
  <si>
    <t xml:space="preserve">Tubo PGG (Metros): </t>
  </si>
  <si>
    <t>Tubo PVC (Metros):</t>
  </si>
  <si>
    <t>Tubo Licuatite (Metros):</t>
  </si>
  <si>
    <t>Manhole</t>
  </si>
  <si>
    <t>Handhole</t>
  </si>
  <si>
    <t>Cónico</t>
  </si>
  <si>
    <t>Carriers en el inmueble</t>
  </si>
  <si>
    <t>¿Describe la acometida existente?</t>
  </si>
  <si>
    <t>Coordenadas:             Latitud:</t>
  </si>
  <si>
    <t>Registros para canalizado</t>
  </si>
  <si>
    <t># Registro de paso</t>
  </si>
  <si>
    <t>Postes</t>
  </si>
  <si>
    <t>Madera</t>
  </si>
  <si>
    <t>Prefabricado</t>
  </si>
  <si>
    <t>En concreto Hidráulico</t>
  </si>
  <si>
    <t>Himmel</t>
  </si>
  <si>
    <t># Tapas Rotuladas</t>
  </si>
  <si>
    <t>PVS</t>
  </si>
  <si>
    <t>Inst. Interior del Comercio</t>
  </si>
  <si>
    <t>Vertical</t>
  </si>
  <si>
    <t>Azotea</t>
  </si>
  <si>
    <t>Diámetros</t>
  </si>
  <si>
    <t>Ø 3/4”</t>
  </si>
  <si>
    <t>3/4"</t>
  </si>
  <si>
    <t>1"</t>
  </si>
  <si>
    <t>1 1/4"</t>
  </si>
  <si>
    <t>2"</t>
  </si>
  <si>
    <t>De Lamina</t>
  </si>
  <si>
    <t># de Herrajes Tipo D</t>
  </si>
  <si>
    <t># de Herrajes cruceta</t>
  </si>
  <si>
    <t>Punto de Derivación</t>
  </si>
  <si>
    <t>Cierre</t>
  </si>
  <si>
    <t># Cortes Longitudinales</t>
  </si>
  <si>
    <t># Empalmes</t>
  </si>
  <si>
    <t>Mexfo 60</t>
  </si>
  <si>
    <t>Mexfo 36</t>
  </si>
  <si>
    <t>Mexfo 144</t>
  </si>
  <si>
    <t>LG 96</t>
  </si>
  <si>
    <t>Distribución de FO-96 Canalizada</t>
  </si>
  <si>
    <t>OTB 8-1Sp</t>
  </si>
  <si>
    <t>OTB 16-1Sp</t>
  </si>
  <si>
    <t>OTB 16-2Sp</t>
  </si>
  <si>
    <t># Montaje de OTB para 2do Nivel.</t>
  </si>
  <si>
    <t>Tiburon-1Sp</t>
  </si>
  <si>
    <t>Bajar y Subir bobinas Aérea</t>
  </si>
  <si>
    <t>Sacar y meter bobinas en Canalizado</t>
  </si>
  <si>
    <t>Montaje de Cierres Nuevos Aéreo</t>
  </si>
  <si>
    <t>Montaje de Cierres Nuevos Canalizado</t>
  </si>
  <si>
    <t># Desmontaje de cierres Aéreos</t>
  </si>
  <si>
    <t># Desmontaje de cierres en Canalizado</t>
  </si>
  <si>
    <t># Bobinas de mantto. en Canalizado</t>
  </si>
  <si>
    <t>Site</t>
  </si>
  <si>
    <t>COMENTARIOS</t>
  </si>
  <si>
    <t>AUTORIZACIÓN DE INICIO DE OBRA</t>
  </si>
  <si>
    <t>Nombre y Firma</t>
  </si>
  <si>
    <t>LIBERACIÓN DE PROYECTO</t>
  </si>
  <si>
    <t>TRAYECTORIA AEREA DE PLANTA EXTERNA</t>
  </si>
  <si>
    <t>REPORTE FOTOGRAFICO</t>
  </si>
  <si>
    <t>DESCRIPCION DEL PROYECTO</t>
  </si>
  <si>
    <t>México,  D.F. a</t>
  </si>
  <si>
    <t>Cliente:</t>
  </si>
  <si>
    <t>Contacto:</t>
  </si>
  <si>
    <t>Tel:</t>
  </si>
  <si>
    <t>Correo:</t>
  </si>
  <si>
    <t>Ejecutivo de Ventas:</t>
  </si>
  <si>
    <t>Ing. de Proyectos para Solución a desarrollos</t>
  </si>
  <si>
    <t>Servicio Contratado:</t>
  </si>
  <si>
    <t>Paquetes Triple play</t>
  </si>
  <si>
    <t>Configuración:</t>
  </si>
  <si>
    <t>Medio confirmado de acceso:</t>
  </si>
  <si>
    <t>Fecha compromiso de Total play para servicio:</t>
  </si>
  <si>
    <t>No aplica</t>
  </si>
  <si>
    <t>Equipo en comodato:</t>
  </si>
  <si>
    <t>Set up box, ONT y Teclado</t>
  </si>
  <si>
    <t>Configuración Actual:</t>
  </si>
  <si>
    <t>Descripción del proyecto:</t>
  </si>
  <si>
    <t>Acuerdos:</t>
  </si>
  <si>
    <t>En base a cronograma</t>
  </si>
  <si>
    <t xml:space="preserve"> y </t>
  </si>
  <si>
    <t>Ivonne Vargas Bauza</t>
  </si>
  <si>
    <t>Poste</t>
  </si>
  <si>
    <t>Elaborado (Siglas, Firma)</t>
  </si>
  <si>
    <t>ID</t>
  </si>
  <si>
    <t>Marco Antonio Rodríguez Ramírez</t>
  </si>
  <si>
    <t>Carlos Padilla</t>
  </si>
  <si>
    <t>David Yee Ruiz</t>
  </si>
  <si>
    <t>Humberto Elenes Vargas</t>
  </si>
  <si>
    <t>Jesús Collazo Ramirez</t>
  </si>
  <si>
    <t>José Martín Prado Luna</t>
  </si>
  <si>
    <t>Contratista.</t>
  </si>
  <si>
    <t>Juan Tereso Rodríguez</t>
  </si>
  <si>
    <t>Lázaro Hernández Acevedo</t>
  </si>
  <si>
    <t>Octavio Perez Ceron</t>
  </si>
  <si>
    <t>Víctor Morales Niño</t>
  </si>
  <si>
    <t>Contratistas</t>
  </si>
  <si>
    <t>BS&amp;MG</t>
  </si>
  <si>
    <t>HS DUCTOS</t>
  </si>
  <si>
    <t>CITSA</t>
  </si>
  <si>
    <t>TESING</t>
  </si>
  <si>
    <t>REQUERIMIENTO DE OBRA CIVIL</t>
  </si>
  <si>
    <t>Mini-Manhole</t>
  </si>
  <si>
    <t>Minicepa 0.1x0.4xL, P/Red principal</t>
  </si>
  <si>
    <r>
      <rPr>
        <sz val="10"/>
        <color indexed="10"/>
        <rFont val="Arial"/>
        <family val="2"/>
      </rPr>
      <t>Microcepa</t>
    </r>
    <r>
      <rPr>
        <sz val="10"/>
        <rFont val="Arial"/>
        <family val="2"/>
      </rPr>
      <t xml:space="preserve"> 0.04x0.3xL, P/Red principal</t>
    </r>
  </si>
  <si>
    <r>
      <rPr>
        <sz val="10"/>
        <color indexed="10"/>
        <rFont val="Arial"/>
        <family val="2"/>
      </rPr>
      <t>Microcepa</t>
    </r>
    <r>
      <rPr>
        <sz val="10"/>
        <rFont val="Arial"/>
        <family val="2"/>
      </rPr>
      <t xml:space="preserve"> 0.04x0.2xL </t>
    </r>
    <r>
      <rPr>
        <sz val="10"/>
        <color indexed="10"/>
        <rFont val="Arial"/>
        <family val="2"/>
      </rPr>
      <t>para acometida</t>
    </r>
  </si>
  <si>
    <t>Paso de muro desde 1 1/4” a 4" Ø</t>
  </si>
  <si>
    <t>REQUERIMIENTO DE INGENIERIA Y CONSTRUCCION DE RED</t>
  </si>
  <si>
    <t>CABLEADO AEREO</t>
  </si>
  <si>
    <t>CABLEADO POR CANALIZADO</t>
  </si>
  <si>
    <t>DIAGRAMA DE CONSTRUCCIÓN DE RED</t>
  </si>
  <si>
    <t>Bobinas en Ints. Aérea (Solo mantto.)</t>
  </si>
  <si>
    <t>Cantidad de Rack 19"</t>
  </si>
  <si>
    <t># de OLT</t>
  </si>
  <si>
    <t># Mini OLT</t>
  </si>
  <si>
    <t xml:space="preserve">Cliente </t>
  </si>
  <si>
    <t xml:space="preserve">  </t>
  </si>
  <si>
    <t>TORRE DEPARTAMENTOS</t>
  </si>
  <si>
    <t>TORRE OFICINAS</t>
  </si>
  <si>
    <t>Sotano 1</t>
  </si>
  <si>
    <t>PB</t>
  </si>
  <si>
    <t>Mezanine</t>
  </si>
  <si>
    <t>PH</t>
  </si>
  <si>
    <t>VERTICAL</t>
  </si>
  <si>
    <t>PISO</t>
  </si>
  <si>
    <t>1N</t>
  </si>
  <si>
    <t>OTB</t>
  </si>
  <si>
    <t>Departamentos</t>
  </si>
  <si>
    <t xml:space="preserve">Oficinas </t>
  </si>
  <si>
    <t xml:space="preserve"> Torre</t>
  </si>
  <si>
    <t>Cable FO 12 H</t>
  </si>
  <si>
    <t>Splitter 1Nivel</t>
  </si>
  <si>
    <t>Splitter 2Nivel</t>
  </si>
  <si>
    <t>Indefinido</t>
  </si>
  <si>
    <t>Tendido de FO-24 Autosoportado</t>
  </si>
  <si>
    <t>Tendido de FO-24 Aérea por Azoteas</t>
  </si>
  <si>
    <t>Distribución de FO-24 Canalizada</t>
  </si>
  <si>
    <t>Cantidad de DFO 48 puertos</t>
  </si>
  <si>
    <t>Cantidad de DFO 24 puertos</t>
  </si>
  <si>
    <t>FACHADA DE INMUEBLE</t>
  </si>
  <si>
    <t xml:space="preserve">Cliente 
</t>
  </si>
  <si>
    <t>A</t>
  </si>
  <si>
    <t xml:space="preserve"> </t>
  </si>
  <si>
    <t>splitter 1x8</t>
  </si>
  <si>
    <t>splitter 1x16</t>
  </si>
  <si>
    <t>N/A</t>
  </si>
  <si>
    <t>MEGARED TELECOMUNICACIONES S.A. DE C.V.  #81032013</t>
  </si>
  <si>
    <t>CANALIZADO</t>
  </si>
  <si>
    <t>administracion@megaredsoluciones.com</t>
  </si>
  <si>
    <t>Ingeniería 1:16</t>
  </si>
  <si>
    <t>AXTEL TELMEX</t>
  </si>
  <si>
    <t>19.420783,</t>
  </si>
  <si>
    <t>OLIVEROS RODRIGUEZ PAULO ISAAC</t>
  </si>
  <si>
    <t>SE REALIZA LEVANTAMIENTO CON PERSONAL DE TP Y ADMINISTRACIOIN DEL COMPLEJO DONDE SE TENDERA UN BRAZO DE FIBRA OPTICA DE 600 MTS Y LA COLOCACION DE 1 GABINETE  DE 24 PUERTOS CON  1 SPLITTER DE 1 X 16</t>
  </si>
  <si>
    <t>Av Chapultepec 540, Roma Nte., Cuauhtémoc, 06700 Ciudad de México, CDMX</t>
  </si>
  <si>
    <t>CHAPULTEPEC 540</t>
  </si>
  <si>
    <t>MUFA EXISTENTE INGRESO DE FIBRA</t>
  </si>
  <si>
    <t>TRAYECTORIA DE FIBRA SOBRE LA CALLE</t>
  </si>
  <si>
    <t>PUNTO DE DERIVACION</t>
  </si>
  <si>
    <t>INGRESO DE FIBRA DENTRO DE COMPLEJO</t>
  </si>
  <si>
    <t>TRAYECTORIA FIBRA DENTRO DEL COMPLEJO</t>
  </si>
  <si>
    <t>UBICACION DE GABINETE 24 POS</t>
  </si>
  <si>
    <t>TORRE 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</si>
</sst>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0">
    <numFmt numFmtId="44" formatCode="_(&quot;$&quot;* #,##0.00_);_(&quot;$&quot;* \(#,##0.00\);_(&quot;$&quot;* &quot;-&quot;??_);_(@_)"/>
    <numFmt numFmtId="43" formatCode="_(* #,##0.00_);_(* \(#,##0.00\);_(* &quot;-&quot;??_);_(@_)"/>
    <numFmt numFmtId="164" formatCode="_-&quot;$&quot;* #,##0.00_-;\-&quot;$&quot;* #,##0.00_-;_-&quot;$&quot;* &quot;-&quot;??_-;_-@_-"/>
    <numFmt numFmtId="165" formatCode="#,##0\ &quot;DM&quot;;[Red]\-#,##0\ &quot;DM&quot;"/>
    <numFmt numFmtId="166" formatCode="#,##0.00\ &quot;DM&quot;;[Red]\-#,##0.00\ &quot;DM&quot;"/>
    <numFmt numFmtId="167" formatCode="&quot;De &quot;0.00\ &quot;m DE ALTURA&quot;"/>
    <numFmt numFmtId="168" formatCode="[$-80A]d&quot; de &quot;mmmm&quot; de &quot;yyyy;@"/>
    <numFmt numFmtId="169" formatCode="0\ &quot;%&quot;"/>
    <numFmt numFmtId="170" formatCode="0\ &quot;pza&quot;"/>
    <numFmt numFmtId="171" formatCode="0.0\ &quot;m&quot;"/>
  </numFmts>
  <fonts count="48">
    <font>
      <sz val="10"/>
      <name val="Arial"/>
    </font>
    <font>
      <sz val="9"/>
      <name val="Arial"/>
      <family val="2"/>
    </font>
    <font>
      <sz val="8"/>
      <name val="Arial"/>
      <family val="2"/>
    </font>
    <font>
      <b/>
      <sz val="8"/>
      <color indexed="81"/>
      <name val="Tahoma"/>
      <family val="2"/>
    </font>
    <font>
      <sz val="8"/>
      <color indexed="81"/>
      <name val="Tahoma"/>
      <family val="2"/>
    </font>
    <font>
      <sz val="12"/>
      <name val="Times New Roman"/>
      <family val="1"/>
    </font>
    <font>
      <sz val="10"/>
      <name val="MS Sans Serif"/>
      <family val="2"/>
    </font>
    <font>
      <sz val="10"/>
      <name val="Helv"/>
    </font>
    <font>
      <sz val="10"/>
      <name val="Arial"/>
      <family val="2"/>
    </font>
    <font>
      <sz val="10"/>
      <name val="Swis721 Ex BT"/>
      <family val="2"/>
    </font>
    <font>
      <sz val="12"/>
      <name val="Arial"/>
      <family val="2"/>
    </font>
    <font>
      <b/>
      <sz val="10"/>
      <name val="Arial"/>
      <family val="2"/>
    </font>
    <font>
      <sz val="8"/>
      <color indexed="30"/>
      <name val="Arial"/>
      <family val="2"/>
    </font>
    <font>
      <b/>
      <sz val="10"/>
      <color indexed="30"/>
      <name val="Arial"/>
      <family val="2"/>
    </font>
    <font>
      <b/>
      <sz val="14"/>
      <name val="Arial"/>
      <family val="2"/>
    </font>
    <font>
      <u/>
      <sz val="10"/>
      <color indexed="12"/>
      <name val="Arial"/>
      <family val="2"/>
    </font>
    <font>
      <sz val="11"/>
      <name val="Arial"/>
      <family val="2"/>
    </font>
    <font>
      <b/>
      <sz val="8"/>
      <name val="Arial"/>
      <family val="2"/>
    </font>
    <font>
      <sz val="8"/>
      <name val="Calibri"/>
      <family val="2"/>
    </font>
    <font>
      <b/>
      <sz val="10"/>
      <color indexed="10"/>
      <name val="Arial"/>
      <family val="2"/>
    </font>
    <font>
      <sz val="12"/>
      <color indexed="55"/>
      <name val="Arial"/>
      <family val="2"/>
    </font>
    <font>
      <b/>
      <sz val="16"/>
      <name val="Arial"/>
      <family val="2"/>
    </font>
    <font>
      <sz val="10"/>
      <color indexed="56"/>
      <name val="Arial"/>
      <family val="2"/>
    </font>
    <font>
      <b/>
      <sz val="12"/>
      <color indexed="56"/>
      <name val="Arial"/>
      <family val="2"/>
    </font>
    <font>
      <sz val="11"/>
      <color theme="1"/>
      <name val="Calibri"/>
      <family val="2"/>
      <scheme val="minor"/>
    </font>
    <font>
      <sz val="11"/>
      <color theme="0"/>
      <name val="Calibri"/>
      <family val="2"/>
      <scheme val="minor"/>
    </font>
    <font>
      <b/>
      <sz val="11"/>
      <color theme="1"/>
      <name val="Calibri"/>
      <family val="2"/>
      <scheme val="minor"/>
    </font>
    <font>
      <b/>
      <sz val="10"/>
      <color rgb="FFFF0000"/>
      <name val="Arial"/>
      <family val="2"/>
    </font>
    <font>
      <b/>
      <sz val="12"/>
      <color rgb="FFFF0000"/>
      <name val="Arial"/>
      <family val="2"/>
    </font>
    <font>
      <sz val="10"/>
      <color rgb="FFFF0000"/>
      <name val="Arial"/>
      <family val="2"/>
    </font>
    <font>
      <sz val="8"/>
      <color theme="0"/>
      <name val="Arial"/>
      <family val="2"/>
    </font>
    <font>
      <sz val="10"/>
      <color theme="0"/>
      <name val="Arial"/>
      <family val="2"/>
    </font>
    <font>
      <sz val="9"/>
      <color theme="0"/>
      <name val="Arial"/>
      <family val="2"/>
    </font>
    <font>
      <sz val="9"/>
      <color rgb="FFFF0000"/>
      <name val="Arial"/>
      <family val="2"/>
    </font>
    <font>
      <sz val="8"/>
      <color rgb="FF0070C0"/>
      <name val="Arial"/>
      <family val="2"/>
    </font>
    <font>
      <sz val="12"/>
      <color rgb="FF0070C0"/>
      <name val="Arial"/>
      <family val="2"/>
    </font>
    <font>
      <sz val="12"/>
      <color theme="1" tint="0.499984740745262"/>
      <name val="Arial"/>
      <family val="2"/>
    </font>
    <font>
      <b/>
      <sz val="11"/>
      <name val="Calibri"/>
      <family val="2"/>
      <scheme val="minor"/>
    </font>
    <font>
      <sz val="10"/>
      <color indexed="10"/>
      <name val="Arial"/>
      <family val="2"/>
    </font>
    <font>
      <b/>
      <sz val="9"/>
      <color indexed="81"/>
      <name val="Tahoma"/>
      <family val="2"/>
    </font>
    <font>
      <sz val="9"/>
      <color indexed="81"/>
      <name val="Tahoma"/>
      <family val="2"/>
    </font>
    <font>
      <b/>
      <sz val="10"/>
      <color rgb="FF000000"/>
      <name val="Arial"/>
      <family val="2"/>
    </font>
    <font>
      <b/>
      <sz val="12"/>
      <color indexed="30"/>
      <name val="Arial"/>
      <family val="2"/>
    </font>
    <font>
      <sz val="12"/>
      <color indexed="30"/>
      <name val="Arial"/>
      <family val="2"/>
    </font>
    <font>
      <sz val="12"/>
      <name val="MS Sans Serif"/>
      <family val="2"/>
    </font>
    <font>
      <sz val="11"/>
      <color rgb="FF000000"/>
      <name val="Calibri"/>
      <family val="2"/>
    </font>
    <font>
      <b/>
      <sz val="8"/>
      <color rgb="FFFF0000"/>
      <name val="Arial"/>
      <family val="2"/>
    </font>
    <font>
      <b/>
      <sz val="12"/>
      <name val="Arial"/>
      <family val="2"/>
    </font>
  </fonts>
  <fills count="18">
    <fill>
      <patternFill patternType="none"/>
    </fill>
    <fill>
      <patternFill patternType="gray125"/>
    </fill>
    <fill>
      <patternFill patternType="solid">
        <fgColor indexed="55"/>
        <bgColor indexed="64"/>
      </patternFill>
    </fill>
    <fill>
      <patternFill patternType="solid">
        <fgColor indexed="9"/>
        <bgColor indexed="64"/>
      </patternFill>
    </fill>
    <fill>
      <patternFill patternType="solid">
        <fgColor indexed="22"/>
        <bgColor indexed="64"/>
      </patternFill>
    </fill>
    <fill>
      <patternFill patternType="solid">
        <fgColor theme="0" tint="-0.249977111117893"/>
        <bgColor indexed="64"/>
      </patternFill>
    </fill>
    <fill>
      <gradientFill type="path" left="0.5" right="0.5" top="0.5" bottom="0.5">
        <stop position="0">
          <color theme="0"/>
        </stop>
        <stop position="1">
          <color theme="7" tint="0.59999389629810485"/>
        </stop>
      </gradientFill>
    </fill>
    <fill>
      <patternFill patternType="solid">
        <fgColor theme="6" tint="0.59999389629810485"/>
        <bgColor indexed="64"/>
      </patternFill>
    </fill>
    <fill>
      <patternFill patternType="solid">
        <fgColor theme="6" tint="0.59999389629810485"/>
        <bgColor indexed="9"/>
      </patternFill>
    </fill>
    <fill>
      <patternFill patternType="solid">
        <fgColor theme="3" tint="0.79998168889431442"/>
        <bgColor auto="1"/>
      </patternFill>
    </fill>
    <fill>
      <patternFill patternType="solid">
        <fgColor theme="7" tint="0.79998168889431442"/>
        <bgColor indexed="9"/>
      </patternFill>
    </fill>
    <fill>
      <gradientFill degree="90">
        <stop position="0">
          <color theme="0"/>
        </stop>
        <stop position="1">
          <color theme="7" tint="0.59999389629810485"/>
        </stop>
      </gradientFill>
    </fill>
    <fill>
      <patternFill patternType="solid">
        <fgColor theme="3" tint="0.79998168889431442"/>
        <bgColor indexed="64"/>
      </patternFill>
    </fill>
    <fill>
      <patternFill patternType="solid">
        <fgColor rgb="FFFFFF00"/>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theme="7" tint="0.79998168889431442"/>
        <bgColor indexed="64"/>
      </patternFill>
    </fill>
    <fill>
      <patternFill patternType="solid">
        <fgColor theme="8" tint="0.79998168889431442"/>
        <bgColor indexed="64"/>
      </patternFill>
    </fill>
  </fills>
  <borders count="75">
    <border>
      <left/>
      <right/>
      <top/>
      <bottom/>
      <diagonal/>
    </border>
    <border>
      <left style="double">
        <color indexed="64"/>
      </left>
      <right/>
      <top style="double">
        <color indexed="64"/>
      </top>
      <bottom/>
      <diagonal/>
    </border>
    <border>
      <left/>
      <right style="thin">
        <color indexed="64"/>
      </right>
      <top style="double">
        <color indexed="64"/>
      </top>
      <bottom/>
      <diagonal/>
    </border>
    <border>
      <left style="thin">
        <color indexed="64"/>
      </left>
      <right/>
      <top style="double">
        <color indexed="64"/>
      </top>
      <bottom/>
      <diagonal/>
    </border>
    <border>
      <left style="double">
        <color indexed="64"/>
      </left>
      <right/>
      <top style="thin">
        <color indexed="64"/>
      </top>
      <bottom/>
      <diagonal/>
    </border>
    <border>
      <left/>
      <right style="thin">
        <color indexed="64"/>
      </right>
      <top style="thin">
        <color indexed="64"/>
      </top>
      <bottom/>
      <diagonal/>
    </border>
    <border>
      <left style="thin">
        <color indexed="64"/>
      </left>
      <right/>
      <top style="thin">
        <color indexed="64"/>
      </top>
      <bottom/>
      <diagonal/>
    </border>
    <border>
      <left/>
      <right style="double">
        <color indexed="64"/>
      </right>
      <top style="double">
        <color indexed="64"/>
      </top>
      <bottom/>
      <diagonal/>
    </border>
    <border>
      <left/>
      <right/>
      <top/>
      <bottom style="thin">
        <color indexed="64"/>
      </bottom>
      <diagonal/>
    </border>
    <border>
      <left/>
      <right/>
      <top style="double">
        <color indexed="64"/>
      </top>
      <bottom/>
      <diagonal/>
    </border>
    <border>
      <left/>
      <right style="thin">
        <color indexed="64"/>
      </right>
      <top/>
      <bottom/>
      <diagonal/>
    </border>
    <border>
      <left/>
      <right/>
      <top style="thin">
        <color indexed="64"/>
      </top>
      <bottom/>
      <diagonal/>
    </border>
    <border>
      <left style="thin">
        <color indexed="64"/>
      </left>
      <right/>
      <top style="thin">
        <color indexed="64"/>
      </top>
      <bottom style="thin">
        <color indexed="64"/>
      </bottom>
      <diagonal/>
    </border>
    <border>
      <left style="double">
        <color indexed="64"/>
      </left>
      <right/>
      <top/>
      <bottom style="thin">
        <color indexed="64"/>
      </bottom>
      <diagonal/>
    </border>
    <border>
      <left/>
      <right style="double">
        <color indexed="64"/>
      </right>
      <top/>
      <bottom style="thin">
        <color indexed="64"/>
      </bottom>
      <diagonal/>
    </border>
    <border>
      <left/>
      <right/>
      <top/>
      <bottom style="double">
        <color indexed="64"/>
      </bottom>
      <diagonal/>
    </border>
    <border>
      <left/>
      <right style="thin">
        <color indexed="64"/>
      </right>
      <top/>
      <bottom style="double">
        <color indexed="64"/>
      </bottom>
      <diagonal/>
    </border>
    <border>
      <left style="double">
        <color indexed="64"/>
      </left>
      <right/>
      <top/>
      <bottom style="double">
        <color indexed="64"/>
      </bottom>
      <diagonal/>
    </border>
    <border>
      <left/>
      <right style="double">
        <color indexed="64"/>
      </right>
      <top style="thin">
        <color indexed="64"/>
      </top>
      <bottom/>
      <diagonal/>
    </border>
    <border>
      <left/>
      <right style="double">
        <color indexed="64"/>
      </right>
      <top/>
      <bottom style="double">
        <color indexed="64"/>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thin">
        <color theme="1" tint="0.499984740745262"/>
      </left>
      <right/>
      <top style="thin">
        <color theme="1" tint="0.499984740745262"/>
      </top>
      <bottom style="thin">
        <color theme="1" tint="0.499984740745262"/>
      </bottom>
      <diagonal/>
    </border>
    <border>
      <left/>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style="thin">
        <color theme="2" tint="-9.9917600024414813E-2"/>
      </left>
      <right/>
      <top style="thin">
        <color theme="2" tint="-9.9917600024414813E-2"/>
      </top>
      <bottom style="thin">
        <color theme="2" tint="-9.9917600024414813E-2"/>
      </bottom>
      <diagonal/>
    </border>
    <border>
      <left/>
      <right/>
      <top style="thin">
        <color theme="2" tint="-9.9917600024414813E-2"/>
      </top>
      <bottom style="thin">
        <color theme="2" tint="-9.9917600024414813E-2"/>
      </bottom>
      <diagonal/>
    </border>
    <border>
      <left/>
      <right/>
      <top style="thin">
        <color theme="1" tint="0.499984740745262"/>
      </top>
      <bottom/>
      <diagonal/>
    </border>
    <border>
      <left style="dashed">
        <color theme="1" tint="0.499984740745262"/>
      </left>
      <right style="thin">
        <color theme="1" tint="0.499984740745262"/>
      </right>
      <top style="thin">
        <color theme="1" tint="0.499984740745262"/>
      </top>
      <bottom style="thin">
        <color theme="1" tint="0.499984740745262"/>
      </bottom>
      <diagonal/>
    </border>
    <border>
      <left style="dashed">
        <color theme="1" tint="0.499984740745262"/>
      </left>
      <right style="dashed">
        <color theme="1" tint="0.499984740745262"/>
      </right>
      <top style="thin">
        <color theme="1" tint="0.499984740745262"/>
      </top>
      <bottom style="thin">
        <color theme="1" tint="0.499984740745262"/>
      </bottom>
      <diagonal/>
    </border>
    <border>
      <left/>
      <right style="thin">
        <color theme="1" tint="0.499984740745262"/>
      </right>
      <top/>
      <bottom/>
      <diagonal/>
    </border>
    <border>
      <left style="thin">
        <color theme="1" tint="0.499984740745262"/>
      </left>
      <right style="thin">
        <color theme="1" tint="0.499984740745262"/>
      </right>
      <top style="thin">
        <color theme="1" tint="0.499984740745262"/>
      </top>
      <bottom/>
      <diagonal/>
    </border>
    <border>
      <left style="thin">
        <color theme="1" tint="0.499984740745262"/>
      </left>
      <right style="thin">
        <color theme="1" tint="0.499984740745262"/>
      </right>
      <top/>
      <bottom style="thin">
        <color theme="1" tint="0.499984740745262"/>
      </bottom>
      <diagonal/>
    </border>
    <border>
      <left style="thin">
        <color theme="1" tint="0.499984740745262"/>
      </left>
      <right/>
      <top style="thin">
        <color theme="1" tint="0.499984740745262"/>
      </top>
      <bottom/>
      <diagonal/>
    </border>
    <border>
      <left/>
      <right style="thin">
        <color theme="1" tint="0.499984740745262"/>
      </right>
      <top style="thin">
        <color theme="1" tint="0.499984740745262"/>
      </top>
      <bottom/>
      <diagonal/>
    </border>
    <border>
      <left style="thin">
        <color theme="1" tint="0.499984740745262"/>
      </left>
      <right/>
      <top/>
      <bottom/>
      <diagonal/>
    </border>
    <border>
      <left style="thin">
        <color theme="1" tint="0.499984740745262"/>
      </left>
      <right/>
      <top/>
      <bottom style="thin">
        <color theme="1" tint="0.499984740745262"/>
      </bottom>
      <diagonal/>
    </border>
    <border>
      <left/>
      <right/>
      <top/>
      <bottom style="thin">
        <color theme="1" tint="0.499984740745262"/>
      </bottom>
      <diagonal/>
    </border>
    <border>
      <left/>
      <right style="thin">
        <color theme="1" tint="0.499984740745262"/>
      </right>
      <top/>
      <bottom style="thin">
        <color theme="1" tint="0.499984740745262"/>
      </bottom>
      <diagonal/>
    </border>
    <border>
      <left style="thin">
        <color theme="0" tint="-0.24994659260841701"/>
      </left>
      <right/>
      <top style="thin">
        <color theme="0" tint="-0.24994659260841701"/>
      </top>
      <bottom/>
      <diagonal/>
    </border>
    <border>
      <left/>
      <right style="thin">
        <color theme="0" tint="-0.24994659260841701"/>
      </right>
      <top style="thin">
        <color theme="0" tint="-0.24994659260841701"/>
      </top>
      <bottom/>
      <diagonal/>
    </border>
    <border>
      <left/>
      <right/>
      <top style="thin">
        <color theme="0" tint="-0.24994659260841701"/>
      </top>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style="thin">
        <color theme="0" tint="-0.24994659260841701"/>
      </right>
      <top/>
      <bottom style="thin">
        <color theme="0" tint="-0.24994659260841701"/>
      </bottom>
      <diagonal/>
    </border>
    <border>
      <left/>
      <right/>
      <top/>
      <bottom style="thin">
        <color theme="0" tint="-0.24994659260841701"/>
      </bottom>
      <diagonal/>
    </border>
    <border>
      <left style="thin">
        <color theme="0" tint="-0.499984740745262"/>
      </left>
      <right/>
      <top style="thin">
        <color theme="0" tint="-0.499984740745262"/>
      </top>
      <bottom/>
      <diagonal/>
    </border>
    <border>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top/>
      <bottom style="thin">
        <color theme="0" tint="-0.499984740745262"/>
      </bottom>
      <diagonal/>
    </border>
    <border>
      <left/>
      <right style="thin">
        <color theme="0" tint="-0.499984740745262"/>
      </right>
      <top/>
      <bottom style="thin">
        <color theme="0" tint="-0.499984740745262"/>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style="thin">
        <color theme="0" tint="-0.24994659260841701"/>
      </left>
      <right/>
      <top style="thin">
        <color theme="0" tint="-0.24994659260841701"/>
      </top>
      <bottom style="thin">
        <color theme="0" tint="-0.24994659260841701"/>
      </bottom>
      <diagonal/>
    </border>
    <border>
      <left style="thin">
        <color theme="0" tint="-0.24994659260841701"/>
      </left>
      <right style="thin">
        <color theme="0" tint="-0.24994659260841701"/>
      </right>
      <top style="thin">
        <color theme="0" tint="-0.24994659260841701"/>
      </top>
      <bottom/>
      <diagonal/>
    </border>
    <border>
      <left style="thin">
        <color theme="0" tint="-0.24994659260841701"/>
      </left>
      <right style="thin">
        <color theme="0" tint="-0.24994659260841701"/>
      </right>
      <top/>
      <bottom style="thin">
        <color theme="0" tint="-0.24994659260841701"/>
      </bottom>
      <diagonal/>
    </border>
    <border>
      <left style="thin">
        <color indexed="64"/>
      </left>
      <right style="thin">
        <color indexed="64"/>
      </right>
      <top style="thin">
        <color indexed="64"/>
      </top>
      <bottom style="thin">
        <color indexed="64"/>
      </bottom>
      <diagonal/>
    </border>
    <border>
      <left/>
      <right style="dashed">
        <color theme="1" tint="0.499984740745262"/>
      </right>
      <top style="thin">
        <color theme="1" tint="0.499984740745262"/>
      </top>
      <bottom style="thin">
        <color theme="1" tint="0.499984740745262"/>
      </bottom>
      <diagonal/>
    </border>
    <border>
      <left style="medium">
        <color indexed="64"/>
      </left>
      <right style="medium">
        <color indexed="64"/>
      </right>
      <top style="medium">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indexed="64"/>
      </left>
      <right style="thick">
        <color indexed="64"/>
      </right>
      <top style="thick">
        <color indexed="64"/>
      </top>
      <bottom style="thick">
        <color indexed="64"/>
      </bottom>
      <diagonal/>
    </border>
    <border>
      <left style="thick">
        <color indexed="64"/>
      </left>
      <right/>
      <top style="thick">
        <color indexed="64"/>
      </top>
      <bottom style="thick">
        <color indexed="64"/>
      </bottom>
      <diagonal/>
    </border>
    <border>
      <left/>
      <right/>
      <top style="thick">
        <color indexed="64"/>
      </top>
      <bottom style="thick">
        <color indexed="64"/>
      </bottom>
      <diagonal/>
    </border>
    <border>
      <left/>
      <right style="thick">
        <color indexed="64"/>
      </right>
      <top style="thick">
        <color indexed="64"/>
      </top>
      <bottom style="thick">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s>
  <cellStyleXfs count="17">
    <xf numFmtId="0" fontId="0" fillId="0" borderId="0"/>
    <xf numFmtId="0" fontId="8" fillId="0" borderId="0" applyNumberFormat="0" applyFill="0" applyBorder="0" applyAlignment="0" applyProtection="0"/>
    <xf numFmtId="0" fontId="5" fillId="0" borderId="0"/>
    <xf numFmtId="43" fontId="8" fillId="0" borderId="0" applyFont="0" applyFill="0" applyBorder="0" applyAlignment="0" applyProtection="0"/>
    <xf numFmtId="44" fontId="8" fillId="0" borderId="0" applyFont="0" applyFill="0" applyBorder="0" applyAlignment="0" applyProtection="0"/>
    <xf numFmtId="0" fontId="15" fillId="0" borderId="0" applyNumberFormat="0" applyFill="0" applyBorder="0" applyAlignment="0" applyProtection="0">
      <alignment vertical="top"/>
      <protection locked="0"/>
    </xf>
    <xf numFmtId="164" fontId="8" fillId="0" borderId="0" applyFont="0" applyFill="0" applyBorder="0" applyAlignment="0" applyProtection="0"/>
    <xf numFmtId="0" fontId="6" fillId="0" borderId="0"/>
    <xf numFmtId="0" fontId="24" fillId="0" borderId="0"/>
    <xf numFmtId="0" fontId="8" fillId="0" borderId="0"/>
    <xf numFmtId="0" fontId="24" fillId="0" borderId="0"/>
    <xf numFmtId="0" fontId="9" fillId="0" borderId="0"/>
    <xf numFmtId="0" fontId="6" fillId="0" borderId="0"/>
    <xf numFmtId="0" fontId="7" fillId="0" borderId="0"/>
    <xf numFmtId="0" fontId="8" fillId="0" borderId="0"/>
    <xf numFmtId="165" fontId="6" fillId="0" borderId="0" applyFont="0" applyFill="0" applyBorder="0" applyAlignment="0" applyProtection="0"/>
    <xf numFmtId="166" fontId="6" fillId="0" borderId="0" applyFont="0" applyFill="0" applyBorder="0" applyAlignment="0" applyProtection="0"/>
  </cellStyleXfs>
  <cellXfs count="421">
    <xf numFmtId="0" fontId="0" fillId="0" borderId="0" xfId="0"/>
    <xf numFmtId="0" fontId="8" fillId="0" borderId="0" xfId="11" applyFont="1" applyFill="1" applyBorder="1" applyAlignment="1" applyProtection="1">
      <alignment horizontal="left" vertical="center"/>
      <protection locked="0"/>
    </xf>
    <xf numFmtId="0" fontId="8" fillId="0" borderId="0" xfId="11" applyFont="1" applyFill="1" applyBorder="1" applyAlignment="1" applyProtection="1">
      <alignment horizontal="right" vertical="center"/>
      <protection locked="0"/>
    </xf>
    <xf numFmtId="0" fontId="16" fillId="0" borderId="1" xfId="11" applyFont="1" applyFill="1" applyBorder="1" applyAlignment="1" applyProtection="1"/>
    <xf numFmtId="0" fontId="10" fillId="0" borderId="2" xfId="11" applyFont="1" applyFill="1" applyBorder="1" applyAlignment="1" applyProtection="1"/>
    <xf numFmtId="0" fontId="10" fillId="0" borderId="3" xfId="11" applyFont="1" applyFill="1" applyBorder="1" applyAlignment="1" applyProtection="1">
      <alignment horizontal="left"/>
    </xf>
    <xf numFmtId="0" fontId="10" fillId="0" borderId="0" xfId="11" applyFont="1" applyFill="1" applyProtection="1"/>
    <xf numFmtId="0" fontId="10" fillId="0" borderId="4" xfId="11" applyFont="1" applyFill="1" applyBorder="1" applyAlignment="1" applyProtection="1"/>
    <xf numFmtId="0" fontId="10" fillId="0" borderId="5" xfId="11" applyFont="1" applyFill="1" applyBorder="1" applyAlignment="1" applyProtection="1"/>
    <xf numFmtId="0" fontId="10" fillId="0" borderId="6" xfId="11" applyFont="1" applyFill="1" applyBorder="1" applyAlignment="1" applyProtection="1"/>
    <xf numFmtId="0" fontId="10" fillId="0" borderId="6" xfId="11" applyFont="1" applyFill="1" applyBorder="1" applyAlignment="1" applyProtection="1">
      <alignment vertical="center"/>
    </xf>
    <xf numFmtId="0" fontId="8" fillId="0" borderId="0" xfId="2" applyFont="1" applyFill="1" applyAlignment="1" applyProtection="1">
      <alignment horizontal="center"/>
    </xf>
    <xf numFmtId="0" fontId="10" fillId="0" borderId="3" xfId="11" applyFont="1" applyFill="1" applyBorder="1" applyAlignment="1" applyProtection="1">
      <alignment vertical="center"/>
    </xf>
    <xf numFmtId="17" fontId="2" fillId="0" borderId="7" xfId="11" applyNumberFormat="1" applyFont="1" applyFill="1" applyBorder="1" applyAlignment="1" applyProtection="1">
      <alignment horizontal="right"/>
    </xf>
    <xf numFmtId="15" fontId="13" fillId="0" borderId="8" xfId="11" applyNumberFormat="1" applyFont="1" applyFill="1" applyBorder="1" applyAlignment="1" applyProtection="1">
      <alignment horizontal="center" vertical="center"/>
      <protection locked="0"/>
    </xf>
    <xf numFmtId="0" fontId="2" fillId="0" borderId="0" xfId="9" applyFont="1" applyFill="1" applyAlignment="1" applyProtection="1">
      <alignment vertical="center"/>
    </xf>
    <xf numFmtId="0" fontId="2" fillId="5" borderId="0" xfId="9" applyFont="1" applyFill="1" applyAlignment="1" applyProtection="1">
      <alignment vertical="center"/>
    </xf>
    <xf numFmtId="0" fontId="2" fillId="0" borderId="0" xfId="9" applyFont="1" applyFill="1" applyAlignment="1" applyProtection="1">
      <alignment vertical="center"/>
      <protection locked="0"/>
    </xf>
    <xf numFmtId="0" fontId="12" fillId="0" borderId="0" xfId="9" applyFont="1" applyFill="1" applyAlignment="1" applyProtection="1">
      <alignment vertical="center"/>
      <protection locked="0"/>
    </xf>
    <xf numFmtId="0" fontId="12" fillId="0" borderId="0" xfId="9" applyFont="1" applyFill="1" applyAlignment="1" applyProtection="1">
      <alignment vertical="center"/>
    </xf>
    <xf numFmtId="0" fontId="2" fillId="0" borderId="0" xfId="9" applyFont="1" applyAlignment="1" applyProtection="1">
      <alignment vertical="center"/>
    </xf>
    <xf numFmtId="0" fontId="2" fillId="0" borderId="0" xfId="9" applyFont="1" applyAlignment="1" applyProtection="1">
      <alignment vertical="center"/>
      <protection locked="0"/>
    </xf>
    <xf numFmtId="0" fontId="35" fillId="0" borderId="6" xfId="11" applyFont="1" applyFill="1" applyBorder="1" applyAlignment="1" applyProtection="1">
      <alignment vertical="center"/>
    </xf>
    <xf numFmtId="0" fontId="8" fillId="0" borderId="0" xfId="9" applyFont="1" applyFill="1" applyBorder="1" applyAlignment="1" applyProtection="1">
      <alignment vertical="center"/>
    </xf>
    <xf numFmtId="0" fontId="8" fillId="0" borderId="0" xfId="9" applyFill="1" applyBorder="1" applyAlignment="1" applyProtection="1">
      <alignment vertical="center"/>
    </xf>
    <xf numFmtId="0" fontId="8" fillId="0" borderId="0" xfId="9" applyFont="1" applyFill="1" applyBorder="1" applyAlignment="1" applyProtection="1">
      <alignment vertical="center"/>
      <protection locked="0"/>
    </xf>
    <xf numFmtId="0" fontId="8" fillId="0" borderId="31" xfId="9" applyFont="1" applyFill="1" applyBorder="1" applyAlignment="1" applyProtection="1">
      <alignment vertical="center"/>
      <protection locked="0"/>
    </xf>
    <xf numFmtId="0" fontId="8" fillId="0" borderId="38" xfId="9" applyFont="1" applyFill="1" applyBorder="1" applyAlignment="1" applyProtection="1">
      <alignment vertical="center"/>
      <protection locked="0"/>
    </xf>
    <xf numFmtId="0" fontId="8" fillId="0" borderId="34" xfId="9" applyFont="1" applyFill="1" applyBorder="1" applyAlignment="1" applyProtection="1">
      <alignment vertical="center"/>
      <protection locked="0"/>
    </xf>
    <xf numFmtId="0" fontId="8" fillId="0" borderId="0" xfId="9" applyFill="1" applyBorder="1" applyAlignment="1" applyProtection="1">
      <alignment vertical="center"/>
      <protection locked="0"/>
    </xf>
    <xf numFmtId="0" fontId="8" fillId="0" borderId="41" xfId="9" applyFont="1" applyFill="1" applyBorder="1" applyAlignment="1" applyProtection="1">
      <alignment vertical="center"/>
      <protection locked="0"/>
    </xf>
    <xf numFmtId="0" fontId="8" fillId="0" borderId="42" xfId="9" applyFont="1" applyFill="1" applyBorder="1" applyAlignment="1" applyProtection="1">
      <alignment vertical="center"/>
      <protection locked="0"/>
    </xf>
    <xf numFmtId="0" fontId="8" fillId="0" borderId="8" xfId="9" applyFont="1" applyBorder="1" applyAlignment="1" applyProtection="1">
      <alignment horizontal="left" vertical="center"/>
      <protection locked="0"/>
    </xf>
    <xf numFmtId="0" fontId="8" fillId="0" borderId="0" xfId="9" applyFont="1" applyAlignment="1" applyProtection="1">
      <alignment horizontal="left" vertical="center"/>
      <protection locked="0"/>
    </xf>
    <xf numFmtId="0" fontId="8" fillId="0" borderId="0" xfId="9" applyAlignment="1" applyProtection="1">
      <alignment horizontal="left" vertical="center"/>
    </xf>
    <xf numFmtId="0" fontId="8" fillId="0" borderId="0" xfId="9" applyFont="1" applyAlignment="1" applyProtection="1">
      <alignment horizontal="left" vertical="center"/>
    </xf>
    <xf numFmtId="0" fontId="8" fillId="0" borderId="0" xfId="9" applyFill="1" applyBorder="1" applyAlignment="1" applyProtection="1">
      <alignment vertical="top"/>
    </xf>
    <xf numFmtId="0" fontId="8" fillId="0" borderId="0" xfId="9" applyFont="1" applyFill="1" applyAlignment="1" applyProtection="1">
      <alignment horizontal="left" vertical="center"/>
      <protection locked="0"/>
    </xf>
    <xf numFmtId="0" fontId="8" fillId="5" borderId="0" xfId="9" applyFont="1" applyFill="1" applyAlignment="1" applyProtection="1">
      <alignment horizontal="left" vertical="center"/>
      <protection locked="0"/>
    </xf>
    <xf numFmtId="0" fontId="8" fillId="0" borderId="0" xfId="9" applyAlignment="1" applyProtection="1">
      <alignment vertical="center"/>
      <protection locked="0"/>
    </xf>
    <xf numFmtId="0" fontId="8" fillId="0" borderId="0" xfId="9" applyFont="1" applyAlignment="1" applyProtection="1">
      <alignment vertical="center"/>
      <protection locked="0"/>
    </xf>
    <xf numFmtId="0" fontId="2" fillId="5" borderId="0" xfId="9" applyFont="1" applyFill="1" applyAlignment="1" applyProtection="1">
      <alignment vertical="center"/>
      <protection locked="0"/>
    </xf>
    <xf numFmtId="0" fontId="11" fillId="0" borderId="0" xfId="9" applyFont="1" applyAlignment="1" applyProtection="1">
      <alignment horizontal="left" vertical="center"/>
      <protection locked="0"/>
    </xf>
    <xf numFmtId="0" fontId="8" fillId="0" borderId="0" xfId="9" applyFont="1" applyBorder="1" applyAlignment="1" applyProtection="1">
      <alignment horizontal="left" vertical="center"/>
      <protection locked="0"/>
    </xf>
    <xf numFmtId="0" fontId="8" fillId="0" borderId="0" xfId="9" applyFont="1" applyFill="1" applyBorder="1" applyAlignment="1" applyProtection="1">
      <alignment horizontal="left" vertical="center"/>
      <protection locked="0"/>
    </xf>
    <xf numFmtId="0" fontId="27" fillId="0" borderId="0" xfId="9" applyFont="1" applyAlignment="1" applyProtection="1">
      <alignment horizontal="left" vertical="center"/>
      <protection locked="0"/>
    </xf>
    <xf numFmtId="0" fontId="27" fillId="0" borderId="0" xfId="9" applyFont="1" applyAlignment="1" applyProtection="1">
      <alignment vertical="center"/>
      <protection locked="0"/>
    </xf>
    <xf numFmtId="0" fontId="8" fillId="5" borderId="0" xfId="9" applyFont="1" applyFill="1" applyBorder="1" applyAlignment="1" applyProtection="1">
      <alignment horizontal="left" vertical="center"/>
      <protection locked="0"/>
    </xf>
    <xf numFmtId="0" fontId="8" fillId="0" borderId="0" xfId="9" applyAlignment="1" applyProtection="1">
      <alignment horizontal="left" vertical="center"/>
      <protection locked="0"/>
    </xf>
    <xf numFmtId="0" fontId="2" fillId="0" borderId="0" xfId="9" applyFont="1" applyFill="1" applyAlignment="1" applyProtection="1">
      <alignment horizontal="left" vertical="center"/>
      <protection locked="0"/>
    </xf>
    <xf numFmtId="0" fontId="2" fillId="5" borderId="0" xfId="9" applyFont="1" applyFill="1" applyAlignment="1" applyProtection="1">
      <alignment horizontal="left" vertical="center"/>
      <protection locked="0"/>
    </xf>
    <xf numFmtId="0" fontId="2" fillId="0" borderId="0" xfId="9" applyFont="1" applyAlignment="1" applyProtection="1">
      <alignment horizontal="left" vertical="center"/>
      <protection locked="0"/>
    </xf>
    <xf numFmtId="0" fontId="10" fillId="0" borderId="0" xfId="11" applyFont="1" applyFill="1" applyBorder="1" applyAlignment="1" applyProtection="1"/>
    <xf numFmtId="0" fontId="10" fillId="0" borderId="0" xfId="11" applyFont="1" applyFill="1" applyBorder="1" applyAlignment="1" applyProtection="1">
      <alignment vertical="center"/>
    </xf>
    <xf numFmtId="0" fontId="10" fillId="0" borderId="0" xfId="11" applyFont="1" applyFill="1" applyBorder="1" applyProtection="1"/>
    <xf numFmtId="14" fontId="10" fillId="0" borderId="0" xfId="11" applyNumberFormat="1" applyFont="1" applyFill="1" applyBorder="1" applyProtection="1"/>
    <xf numFmtId="0" fontId="20" fillId="4" borderId="0" xfId="11" applyFont="1" applyFill="1" applyBorder="1" applyProtection="1">
      <protection hidden="1"/>
    </xf>
    <xf numFmtId="0" fontId="10" fillId="0" borderId="0" xfId="11" applyFont="1" applyFill="1" applyBorder="1" applyProtection="1">
      <protection hidden="1"/>
    </xf>
    <xf numFmtId="0" fontId="20" fillId="2" borderId="0" xfId="11" applyFont="1" applyFill="1" applyBorder="1" applyProtection="1">
      <protection hidden="1"/>
    </xf>
    <xf numFmtId="0" fontId="20" fillId="0" borderId="0" xfId="11" applyFont="1" applyFill="1" applyBorder="1" applyProtection="1">
      <protection hidden="1"/>
    </xf>
    <xf numFmtId="0" fontId="6" fillId="0" borderId="0" xfId="11" applyFont="1" applyFill="1" applyBorder="1" applyAlignment="1" applyProtection="1"/>
    <xf numFmtId="0" fontId="6" fillId="0" borderId="0" xfId="11" applyFont="1" applyFill="1" applyBorder="1" applyAlignment="1" applyProtection="1">
      <alignment vertical="center"/>
    </xf>
    <xf numFmtId="15" fontId="19" fillId="0" borderId="0" xfId="11" applyNumberFormat="1" applyFont="1" applyFill="1" applyBorder="1" applyProtection="1"/>
    <xf numFmtId="0" fontId="19" fillId="0" borderId="0" xfId="11" applyFont="1" applyFill="1" applyBorder="1" applyAlignment="1" applyProtection="1">
      <alignment horizontal="center"/>
    </xf>
    <xf numFmtId="15" fontId="19" fillId="0" borderId="0" xfId="11" applyNumberFormat="1" applyFont="1" applyFill="1" applyBorder="1" applyAlignment="1" applyProtection="1"/>
    <xf numFmtId="0" fontId="10" fillId="0" borderId="0" xfId="9" applyFont="1" applyFill="1" applyBorder="1" applyAlignment="1" applyProtection="1"/>
    <xf numFmtId="0" fontId="10" fillId="0" borderId="0" xfId="11" applyFont="1" applyFill="1" applyBorder="1" applyAlignment="1" applyProtection="1">
      <alignment horizontal="left"/>
    </xf>
    <xf numFmtId="0" fontId="10" fillId="0" borderId="0" xfId="11" applyFont="1" applyFill="1" applyBorder="1" applyAlignment="1" applyProtection="1">
      <alignment horizontal="left" vertical="center"/>
    </xf>
    <xf numFmtId="0" fontId="21" fillId="0" borderId="0" xfId="11" applyFont="1" applyFill="1" applyBorder="1" applyAlignment="1" applyProtection="1">
      <alignment horizontal="center"/>
    </xf>
    <xf numFmtId="0" fontId="22" fillId="0" borderId="0" xfId="11" applyFont="1" applyFill="1" applyBorder="1" applyAlignment="1" applyProtection="1">
      <alignment vertical="center"/>
    </xf>
    <xf numFmtId="0" fontId="22" fillId="0" borderId="0" xfId="11" applyFont="1" applyFill="1" applyBorder="1" applyAlignment="1" applyProtection="1"/>
    <xf numFmtId="0" fontId="19" fillId="0" borderId="0" xfId="11" applyFont="1" applyFill="1" applyBorder="1" applyAlignment="1" applyProtection="1"/>
    <xf numFmtId="0" fontId="8" fillId="0" borderId="0" xfId="11" applyFont="1" applyFill="1" applyBorder="1" applyAlignment="1" applyProtection="1"/>
    <xf numFmtId="0" fontId="1" fillId="3" borderId="0" xfId="9" applyFont="1" applyFill="1" applyBorder="1" applyAlignment="1" applyProtection="1">
      <alignment horizontal="center" vertical="center"/>
    </xf>
    <xf numFmtId="0" fontId="8" fillId="3" borderId="0" xfId="9" applyFill="1" applyBorder="1" applyAlignment="1" applyProtection="1">
      <alignment vertical="center"/>
    </xf>
    <xf numFmtId="0" fontId="8" fillId="0" borderId="0" xfId="9" applyAlignment="1" applyProtection="1">
      <alignment vertical="center"/>
      <protection hidden="1"/>
    </xf>
    <xf numFmtId="0" fontId="8" fillId="0" borderId="0" xfId="9" applyAlignment="1" applyProtection="1">
      <alignment vertical="center"/>
    </xf>
    <xf numFmtId="0" fontId="1" fillId="0" borderId="0" xfId="9" applyFont="1" applyFill="1" applyBorder="1" applyAlignment="1" applyProtection="1">
      <alignment horizontal="center" vertical="center"/>
    </xf>
    <xf numFmtId="0" fontId="8" fillId="0" borderId="0" xfId="9" applyBorder="1" applyAlignment="1" applyProtection="1">
      <alignment horizontal="justify" vertical="justify"/>
    </xf>
    <xf numFmtId="0" fontId="10" fillId="0" borderId="0" xfId="11" applyFont="1" applyFill="1" applyBorder="1" applyAlignment="1" applyProtection="1">
      <alignment horizontal="right"/>
    </xf>
    <xf numFmtId="0" fontId="8" fillId="0" borderId="0" xfId="9" applyBorder="1" applyAlignment="1" applyProtection="1">
      <alignment vertical="center"/>
    </xf>
    <xf numFmtId="0" fontId="23" fillId="0" borderId="8" xfId="11" applyFont="1" applyFill="1" applyBorder="1" applyAlignment="1" applyProtection="1">
      <alignment horizontal="left" vertical="center" wrapText="1"/>
    </xf>
    <xf numFmtId="0" fontId="8" fillId="0" borderId="10" xfId="9" applyBorder="1" applyAlignment="1" applyProtection="1">
      <alignment vertical="center"/>
    </xf>
    <xf numFmtId="0" fontId="23" fillId="0" borderId="0" xfId="11" applyFont="1" applyFill="1" applyBorder="1" applyAlignment="1" applyProtection="1">
      <alignment horizontal="left" vertical="center" wrapText="1"/>
    </xf>
    <xf numFmtId="0" fontId="23" fillId="0" borderId="11" xfId="11" applyFont="1" applyFill="1" applyBorder="1" applyAlignment="1" applyProtection="1">
      <alignment horizontal="left" vertical="center" wrapText="1"/>
    </xf>
    <xf numFmtId="0" fontId="23" fillId="0" borderId="11" xfId="11" applyFont="1" applyFill="1" applyBorder="1" applyAlignment="1" applyProtection="1">
      <alignment horizontal="right" vertical="center" wrapText="1"/>
      <protection locked="0"/>
    </xf>
    <xf numFmtId="0" fontId="23" fillId="0" borderId="12" xfId="11" applyFont="1" applyFill="1" applyBorder="1" applyAlignment="1" applyProtection="1">
      <alignment horizontal="left" vertical="center" wrapText="1"/>
    </xf>
    <xf numFmtId="0" fontId="8" fillId="0" borderId="11" xfId="9" applyFont="1" applyFill="1" applyBorder="1" applyAlignment="1" applyProtection="1">
      <alignment horizontal="left" vertical="center"/>
      <protection locked="0"/>
    </xf>
    <xf numFmtId="0" fontId="8" fillId="0" borderId="5" xfId="9" applyFont="1" applyFill="1" applyBorder="1" applyAlignment="1" applyProtection="1">
      <alignment horizontal="left" vertical="center"/>
      <protection locked="0"/>
    </xf>
    <xf numFmtId="0" fontId="8" fillId="0" borderId="10" xfId="9" applyBorder="1" applyAlignment="1" applyProtection="1">
      <alignment horizontal="left" vertical="center"/>
    </xf>
    <xf numFmtId="0" fontId="23" fillId="0" borderId="0" xfId="9" applyFont="1" applyBorder="1" applyAlignment="1" applyProtection="1">
      <alignment horizontal="center" vertical="center" shrinkToFit="1"/>
      <protection locked="0"/>
    </xf>
    <xf numFmtId="0" fontId="23" fillId="0" borderId="0" xfId="9" applyFont="1" applyBorder="1" applyAlignment="1" applyProtection="1">
      <alignment vertical="center" shrinkToFit="1"/>
      <protection locked="0"/>
    </xf>
    <xf numFmtId="0" fontId="23" fillId="0" borderId="10" xfId="9" applyFont="1" applyBorder="1" applyAlignment="1" applyProtection="1">
      <alignment horizontal="center" vertical="center" shrinkToFit="1"/>
      <protection locked="0"/>
    </xf>
    <xf numFmtId="0" fontId="8" fillId="0" borderId="0" xfId="9" applyBorder="1" applyAlignment="1" applyProtection="1">
      <alignment horizontal="left" vertical="center"/>
    </xf>
    <xf numFmtId="0" fontId="8" fillId="0" borderId="0" xfId="9" applyAlignment="1" applyProtection="1">
      <alignment horizontal="left" vertical="center"/>
      <protection hidden="1"/>
    </xf>
    <xf numFmtId="0" fontId="23" fillId="0" borderId="11" xfId="11" applyFont="1" applyFill="1" applyBorder="1" applyAlignment="1" applyProtection="1">
      <alignment vertical="center"/>
    </xf>
    <xf numFmtId="0" fontId="8" fillId="0" borderId="0" xfId="11" applyFont="1" applyFill="1" applyBorder="1" applyAlignment="1" applyProtection="1">
      <alignment horizontal="left" vertical="center"/>
    </xf>
    <xf numFmtId="0" fontId="8" fillId="0" borderId="0" xfId="11" applyFont="1" applyFill="1" applyBorder="1" applyAlignment="1" applyProtection="1">
      <alignment horizontal="right" vertical="center"/>
    </xf>
    <xf numFmtId="0" fontId="8" fillId="0" borderId="0" xfId="9" applyFont="1" applyAlignment="1" applyProtection="1">
      <alignment vertical="center"/>
    </xf>
    <xf numFmtId="0" fontId="8" fillId="0" borderId="8" xfId="9" applyFont="1" applyBorder="1" applyAlignment="1" applyProtection="1">
      <alignment horizontal="left" vertical="center"/>
    </xf>
    <xf numFmtId="0" fontId="8" fillId="0" borderId="0" xfId="9" applyFont="1" applyBorder="1" applyAlignment="1" applyProtection="1">
      <alignment horizontal="left" vertical="center"/>
    </xf>
    <xf numFmtId="0" fontId="21" fillId="0" borderId="0" xfId="11" applyFont="1" applyFill="1" applyBorder="1" applyAlignment="1" applyProtection="1">
      <alignment horizontal="center"/>
      <protection locked="0"/>
    </xf>
    <xf numFmtId="15" fontId="8" fillId="0" borderId="0" xfId="9" applyNumberFormat="1" applyBorder="1" applyAlignment="1" applyProtection="1">
      <alignment horizontal="right" vertical="justify"/>
    </xf>
    <xf numFmtId="0" fontId="8" fillId="0" borderId="0" xfId="9" applyFont="1" applyAlignment="1" applyProtection="1">
      <alignment horizontal="right" vertical="center"/>
    </xf>
    <xf numFmtId="0" fontId="36" fillId="0" borderId="2" xfId="11" applyFont="1" applyFill="1" applyBorder="1" applyAlignment="1" applyProtection="1"/>
    <xf numFmtId="0" fontId="36" fillId="0" borderId="3" xfId="11" applyFont="1" applyFill="1" applyBorder="1" applyAlignment="1" applyProtection="1"/>
    <xf numFmtId="0" fontId="36" fillId="0" borderId="3" xfId="11" applyFont="1" applyFill="1" applyBorder="1" applyAlignment="1" applyProtection="1">
      <alignment vertical="center"/>
    </xf>
    <xf numFmtId="0" fontId="36" fillId="0" borderId="9" xfId="11" applyFont="1" applyFill="1" applyBorder="1" applyAlignment="1" applyProtection="1"/>
    <xf numFmtId="0" fontId="36" fillId="0" borderId="3" xfId="11" applyFont="1" applyFill="1" applyBorder="1" applyAlignment="1" applyProtection="1">
      <alignment horizontal="left"/>
    </xf>
    <xf numFmtId="0" fontId="17" fillId="0" borderId="0" xfId="9" applyFont="1" applyFill="1" applyAlignment="1" applyProtection="1">
      <alignment vertical="center"/>
    </xf>
    <xf numFmtId="0" fontId="17" fillId="0" borderId="0" xfId="9" applyFont="1" applyFill="1" applyAlignment="1" applyProtection="1">
      <alignment horizontal="left" vertical="center"/>
    </xf>
    <xf numFmtId="0" fontId="36" fillId="0" borderId="4" xfId="11" applyFont="1" applyFill="1" applyBorder="1" applyAlignment="1" applyProtection="1"/>
    <xf numFmtId="0" fontId="36" fillId="0" borderId="5" xfId="11" applyFont="1" applyFill="1" applyBorder="1" applyAlignment="1" applyProtection="1"/>
    <xf numFmtId="0" fontId="36" fillId="0" borderId="6" xfId="11" applyFont="1" applyFill="1" applyBorder="1" applyAlignment="1" applyProtection="1"/>
    <xf numFmtId="0" fontId="2" fillId="0" borderId="0" xfId="9" applyFont="1" applyFill="1" applyBorder="1" applyAlignment="1" applyProtection="1">
      <alignment vertical="center"/>
    </xf>
    <xf numFmtId="0" fontId="33" fillId="3" borderId="0" xfId="9" applyFont="1" applyFill="1" applyBorder="1" applyAlignment="1" applyProtection="1">
      <alignment horizontal="center" vertical="center"/>
    </xf>
    <xf numFmtId="0" fontId="8" fillId="3" borderId="0" xfId="9" applyFont="1" applyFill="1" applyBorder="1" applyAlignment="1" applyProtection="1">
      <alignment vertical="center"/>
    </xf>
    <xf numFmtId="0" fontId="2" fillId="0" borderId="0" xfId="9" applyFont="1" applyFill="1" applyAlignment="1" applyProtection="1">
      <alignment horizontal="left" vertical="center"/>
    </xf>
    <xf numFmtId="0" fontId="14" fillId="0" borderId="0" xfId="9" applyFont="1" applyFill="1" applyBorder="1" applyAlignment="1" applyProtection="1">
      <alignment horizontal="center" vertical="center"/>
    </xf>
    <xf numFmtId="0" fontId="8" fillId="7" borderId="25" xfId="9" applyFont="1" applyFill="1" applyBorder="1" applyAlignment="1" applyProtection="1">
      <alignment vertical="center"/>
    </xf>
    <xf numFmtId="0" fontId="8" fillId="7" borderId="26" xfId="9" applyFont="1" applyFill="1" applyBorder="1" applyAlignment="1" applyProtection="1">
      <alignment vertical="center"/>
    </xf>
    <xf numFmtId="0" fontId="8" fillId="7" borderId="28" xfId="9" applyFont="1" applyFill="1" applyBorder="1" applyAlignment="1" applyProtection="1">
      <alignment vertical="center"/>
    </xf>
    <xf numFmtId="0" fontId="8" fillId="0" borderId="25" xfId="9" applyFill="1" applyBorder="1" applyAlignment="1" applyProtection="1">
      <alignment horizontal="center" vertical="center"/>
      <protection locked="0"/>
    </xf>
    <xf numFmtId="0" fontId="1" fillId="0" borderId="0" xfId="9" applyFont="1" applyFill="1" applyBorder="1" applyAlignment="1" applyProtection="1">
      <alignment vertical="center" shrinkToFit="1"/>
    </xf>
    <xf numFmtId="0" fontId="2" fillId="0" borderId="0" xfId="9" applyFont="1" applyFill="1" applyAlignment="1" applyProtection="1">
      <alignment horizontal="center" vertical="center"/>
    </xf>
    <xf numFmtId="0" fontId="8" fillId="0" borderId="25" xfId="9" applyFont="1" applyFill="1" applyBorder="1" applyAlignment="1" applyProtection="1">
      <alignment horizontal="center" vertical="center"/>
      <protection locked="0"/>
    </xf>
    <xf numFmtId="0" fontId="8" fillId="0" borderId="0" xfId="9" applyFont="1" applyFill="1" applyBorder="1" applyAlignment="1" applyProtection="1">
      <alignment vertical="top" wrapText="1"/>
    </xf>
    <xf numFmtId="0" fontId="8" fillId="0" borderId="0" xfId="9" applyFont="1" applyFill="1" applyBorder="1" applyAlignment="1" applyProtection="1">
      <alignment vertical="top"/>
    </xf>
    <xf numFmtId="0" fontId="1" fillId="0" borderId="0" xfId="9" applyFont="1" applyFill="1" applyBorder="1" applyAlignment="1" applyProtection="1">
      <alignment horizontal="left" vertical="center"/>
    </xf>
    <xf numFmtId="49" fontId="1" fillId="0" borderId="0" xfId="9" applyNumberFormat="1" applyFont="1" applyFill="1" applyBorder="1" applyAlignment="1" applyProtection="1">
      <alignment horizontal="center" vertical="center" shrinkToFit="1"/>
    </xf>
    <xf numFmtId="167" fontId="1" fillId="0" borderId="0" xfId="9" applyNumberFormat="1" applyFont="1" applyFill="1" applyBorder="1" applyAlignment="1" applyProtection="1">
      <alignment vertical="center"/>
    </xf>
    <xf numFmtId="0" fontId="26" fillId="9" borderId="25" xfId="9" applyFont="1" applyFill="1" applyBorder="1" applyAlignment="1" applyProtection="1">
      <alignment horizontal="center" vertical="center"/>
    </xf>
    <xf numFmtId="0" fontId="26" fillId="10" borderId="25" xfId="9" applyFont="1" applyFill="1" applyBorder="1" applyAlignment="1" applyProtection="1">
      <alignment horizontal="center" vertical="center"/>
    </xf>
    <xf numFmtId="0" fontId="2" fillId="0" borderId="0" xfId="9" applyFont="1" applyFill="1" applyBorder="1" applyAlignment="1" applyProtection="1">
      <alignment vertical="center"/>
      <protection locked="0"/>
    </xf>
    <xf numFmtId="0" fontId="8" fillId="0" borderId="33" xfId="9" applyFont="1" applyFill="1" applyBorder="1" applyAlignment="1" applyProtection="1">
      <alignment horizontal="center" vertical="center"/>
      <protection locked="0"/>
    </xf>
    <xf numFmtId="0" fontId="8" fillId="0" borderId="33" xfId="9" applyFont="1" applyFill="1" applyBorder="1" applyAlignment="1" applyProtection="1">
      <alignment horizontal="center" vertical="center" shrinkToFit="1"/>
      <protection locked="0"/>
    </xf>
    <xf numFmtId="0" fontId="8" fillId="0" borderId="32" xfId="9" applyFont="1" applyFill="1" applyBorder="1" applyAlignment="1" applyProtection="1">
      <alignment horizontal="center" vertical="center" shrinkToFit="1"/>
      <protection locked="0"/>
    </xf>
    <xf numFmtId="0" fontId="8" fillId="0" borderId="33" xfId="9" applyFill="1" applyBorder="1" applyAlignment="1" applyProtection="1">
      <alignment horizontal="center" vertical="center"/>
      <protection locked="0"/>
    </xf>
    <xf numFmtId="0" fontId="8" fillId="0" borderId="32" xfId="9" applyFont="1" applyFill="1" applyBorder="1" applyAlignment="1" applyProtection="1">
      <alignment horizontal="center" vertical="center"/>
      <protection locked="0"/>
    </xf>
    <xf numFmtId="0" fontId="2" fillId="0" borderId="0" xfId="9" quotePrefix="1" applyFont="1" applyFill="1" applyAlignment="1" applyProtection="1">
      <alignment vertical="center"/>
      <protection locked="0"/>
    </xf>
    <xf numFmtId="0" fontId="8" fillId="0" borderId="33" xfId="9" applyFont="1" applyBorder="1" applyAlignment="1" applyProtection="1">
      <alignment horizontal="center" vertical="center"/>
      <protection locked="0"/>
    </xf>
    <xf numFmtId="0" fontId="8" fillId="0" borderId="33" xfId="9" applyBorder="1" applyAlignment="1" applyProtection="1">
      <alignment horizontal="center" vertical="center"/>
      <protection locked="0"/>
    </xf>
    <xf numFmtId="0" fontId="8" fillId="0" borderId="32" xfId="9" applyBorder="1" applyAlignment="1" applyProtection="1">
      <alignment horizontal="center" vertical="center"/>
      <protection locked="0"/>
    </xf>
    <xf numFmtId="0" fontId="34" fillId="0" borderId="0" xfId="9" applyFont="1" applyFill="1" applyAlignment="1" applyProtection="1">
      <alignment vertical="center"/>
      <protection locked="0"/>
    </xf>
    <xf numFmtId="0" fontId="17" fillId="0" borderId="0" xfId="9" applyFont="1" applyFill="1" applyAlignment="1" applyProtection="1">
      <alignment vertical="center"/>
      <protection locked="0"/>
    </xf>
    <xf numFmtId="0" fontId="34" fillId="0" borderId="0" xfId="9" applyFont="1" applyFill="1" applyAlignment="1" applyProtection="1">
      <alignment vertical="center"/>
    </xf>
    <xf numFmtId="0" fontId="1" fillId="0" borderId="0" xfId="9" applyFont="1" applyFill="1" applyBorder="1" applyAlignment="1" applyProtection="1">
      <alignment vertical="center" shrinkToFit="1"/>
      <protection locked="0"/>
    </xf>
    <xf numFmtId="0" fontId="8" fillId="0" borderId="0" xfId="9" applyFont="1" applyFill="1" applyBorder="1" applyAlignment="1" applyProtection="1">
      <alignment vertical="top"/>
      <protection locked="0"/>
    </xf>
    <xf numFmtId="0" fontId="2" fillId="0" borderId="0" xfId="9" applyFont="1" applyFill="1" applyAlignment="1" applyProtection="1">
      <alignment vertical="center" wrapText="1"/>
    </xf>
    <xf numFmtId="0" fontId="14" fillId="11" borderId="0" xfId="9" applyFont="1" applyFill="1" applyBorder="1" applyAlignment="1" applyProtection="1">
      <alignment vertical="center"/>
    </xf>
    <xf numFmtId="0" fontId="14" fillId="11" borderId="0" xfId="9" applyFont="1" applyFill="1" applyBorder="1" applyAlignment="1" applyProtection="1">
      <alignment horizontal="center" vertical="center"/>
    </xf>
    <xf numFmtId="0" fontId="11" fillId="11" borderId="0" xfId="9" applyFont="1" applyFill="1" applyBorder="1" applyAlignment="1" applyProtection="1">
      <alignment vertical="center"/>
    </xf>
    <xf numFmtId="0" fontId="8" fillId="0" borderId="0" xfId="9" applyFont="1" applyFill="1" applyBorder="1" applyProtection="1"/>
    <xf numFmtId="0" fontId="8" fillId="12" borderId="59" xfId="9" applyFont="1" applyFill="1" applyBorder="1" applyAlignment="1" applyProtection="1">
      <alignment horizontal="center" vertical="center"/>
    </xf>
    <xf numFmtId="0" fontId="8" fillId="0" borderId="59" xfId="9" applyNumberFormat="1" applyFont="1" applyFill="1" applyBorder="1" applyAlignment="1" applyProtection="1">
      <alignment horizontal="center" vertical="center"/>
      <protection locked="0"/>
    </xf>
    <xf numFmtId="0" fontId="30" fillId="0" borderId="0" xfId="9" applyFont="1" applyFill="1" applyBorder="1" applyAlignment="1" applyProtection="1">
      <alignment vertical="center"/>
    </xf>
    <xf numFmtId="0" fontId="8" fillId="12" borderId="61" xfId="9" applyFont="1" applyFill="1" applyBorder="1" applyAlignment="1" applyProtection="1">
      <alignment horizontal="center" vertical="center"/>
    </xf>
    <xf numFmtId="0" fontId="8" fillId="12" borderId="60" xfId="9" applyFont="1" applyFill="1" applyBorder="1" applyAlignment="1" applyProtection="1">
      <alignment horizontal="center" vertical="center"/>
    </xf>
    <xf numFmtId="0" fontId="8" fillId="0" borderId="0" xfId="9" applyFont="1" applyFill="1" applyBorder="1" applyAlignment="1" applyProtection="1">
      <alignment horizontal="center" vertical="center"/>
    </xf>
    <xf numFmtId="0" fontId="8" fillId="0" borderId="0" xfId="9" applyNumberFormat="1" applyFont="1" applyFill="1" applyBorder="1" applyAlignment="1" applyProtection="1">
      <alignment horizontal="center" vertical="center"/>
      <protection locked="0"/>
    </xf>
    <xf numFmtId="0" fontId="8" fillId="12" borderId="62" xfId="9" applyFont="1" applyFill="1" applyBorder="1" applyAlignment="1" applyProtection="1">
      <alignment horizontal="center" vertical="center"/>
    </xf>
    <xf numFmtId="171" fontId="8" fillId="0" borderId="0" xfId="9" applyNumberFormat="1" applyFont="1" applyFill="1" applyBorder="1" applyAlignment="1" applyProtection="1">
      <alignment horizontal="center" vertical="center"/>
    </xf>
    <xf numFmtId="0" fontId="8" fillId="12" borderId="59" xfId="9" applyFont="1" applyFill="1" applyBorder="1" applyAlignment="1" applyProtection="1">
      <alignment horizontal="center" vertical="center" wrapText="1"/>
    </xf>
    <xf numFmtId="0" fontId="8" fillId="0" borderId="45" xfId="9" applyFont="1" applyFill="1" applyBorder="1" applyAlignment="1" applyProtection="1">
      <alignment horizontal="center" vertical="center" wrapText="1"/>
    </xf>
    <xf numFmtId="0" fontId="8" fillId="0" borderId="27" xfId="9" applyFont="1" applyFill="1" applyBorder="1" applyAlignment="1" applyProtection="1">
      <alignment vertical="center"/>
    </xf>
    <xf numFmtId="0" fontId="8" fillId="0" borderId="0" xfId="9" applyFont="1" applyFill="1" applyBorder="1" applyAlignment="1" applyProtection="1">
      <alignment horizontal="left" vertical="center"/>
    </xf>
    <xf numFmtId="170" fontId="8" fillId="0" borderId="0" xfId="9" applyNumberFormat="1" applyFont="1" applyFill="1" applyBorder="1" applyAlignment="1" applyProtection="1">
      <alignment horizontal="center" vertical="center"/>
    </xf>
    <xf numFmtId="0" fontId="32" fillId="0" borderId="34" xfId="9" applyNumberFormat="1" applyFont="1" applyFill="1" applyBorder="1" applyAlignment="1" applyProtection="1">
      <alignment vertical="center"/>
    </xf>
    <xf numFmtId="0" fontId="8" fillId="0" borderId="31" xfId="9" applyFont="1" applyFill="1" applyBorder="1" applyAlignment="1" applyProtection="1">
      <alignment vertical="center"/>
    </xf>
    <xf numFmtId="0" fontId="31" fillId="0" borderId="0" xfId="9" applyFont="1" applyFill="1" applyBorder="1" applyAlignment="1" applyProtection="1">
      <alignment vertical="center"/>
    </xf>
    <xf numFmtId="0" fontId="14" fillId="11" borderId="29" xfId="9" applyFont="1" applyFill="1" applyBorder="1" applyAlignment="1" applyProtection="1">
      <alignment vertical="center"/>
    </xf>
    <xf numFmtId="0" fontId="14" fillId="11" borderId="30" xfId="9" applyFont="1" applyFill="1" applyBorder="1" applyAlignment="1" applyProtection="1">
      <alignment vertical="center"/>
    </xf>
    <xf numFmtId="0" fontId="14" fillId="11" borderId="30" xfId="9" applyFont="1" applyFill="1" applyBorder="1" applyAlignment="1" applyProtection="1">
      <alignment horizontal="center" vertical="center"/>
    </xf>
    <xf numFmtId="0" fontId="30" fillId="0" borderId="0" xfId="9" applyFont="1" applyFill="1" applyAlignment="1" applyProtection="1">
      <alignment vertical="center"/>
    </xf>
    <xf numFmtId="0" fontId="8" fillId="7" borderId="27" xfId="9" applyFont="1" applyFill="1" applyBorder="1" applyAlignment="1" applyProtection="1">
      <alignment vertical="center"/>
    </xf>
    <xf numFmtId="0" fontId="8" fillId="0" borderId="51" xfId="9" applyFont="1" applyFill="1" applyBorder="1" applyAlignment="1" applyProtection="1">
      <alignment horizontal="left" vertical="top"/>
      <protection locked="0"/>
    </xf>
    <xf numFmtId="0" fontId="8" fillId="0" borderId="52" xfId="9" applyFont="1" applyFill="1" applyBorder="1" applyAlignment="1" applyProtection="1">
      <alignment horizontal="left" vertical="top"/>
      <protection locked="0"/>
    </xf>
    <xf numFmtId="0" fontId="8" fillId="0" borderId="53" xfId="9" applyFont="1" applyFill="1" applyBorder="1" applyAlignment="1" applyProtection="1">
      <alignment horizontal="left" vertical="top"/>
      <protection locked="0"/>
    </xf>
    <xf numFmtId="0" fontId="32" fillId="0" borderId="0" xfId="9" applyNumberFormat="1" applyFont="1" applyFill="1" applyBorder="1" applyAlignment="1" applyProtection="1">
      <alignment vertical="center"/>
    </xf>
    <xf numFmtId="0" fontId="8" fillId="0" borderId="54" xfId="9" applyFont="1" applyFill="1" applyBorder="1" applyAlignment="1" applyProtection="1">
      <alignment horizontal="left" vertical="top"/>
      <protection locked="0"/>
    </xf>
    <xf numFmtId="0" fontId="8" fillId="0" borderId="0" xfId="9" applyFont="1" applyFill="1" applyBorder="1" applyAlignment="1" applyProtection="1">
      <alignment horizontal="left" vertical="top"/>
      <protection locked="0"/>
    </xf>
    <xf numFmtId="0" fontId="8" fillId="0" borderId="55" xfId="9" applyFont="1" applyFill="1" applyBorder="1" applyAlignment="1" applyProtection="1">
      <alignment horizontal="left" vertical="top"/>
      <protection locked="0"/>
    </xf>
    <xf numFmtId="0" fontId="29" fillId="7" borderId="25" xfId="9" applyFont="1" applyFill="1" applyBorder="1" applyAlignment="1" applyProtection="1">
      <alignment vertical="center"/>
    </xf>
    <xf numFmtId="0" fontId="8" fillId="0" borderId="45" xfId="9" applyNumberFormat="1" applyFont="1" applyFill="1" applyBorder="1" applyAlignment="1" applyProtection="1">
      <alignment horizontal="center" vertical="center"/>
      <protection locked="0"/>
    </xf>
    <xf numFmtId="0" fontId="8" fillId="7" borderId="35" xfId="9" applyFont="1" applyFill="1" applyBorder="1" applyAlignment="1" applyProtection="1">
      <alignment vertical="center"/>
    </xf>
    <xf numFmtId="0" fontId="8" fillId="0" borderId="27" xfId="9" applyNumberFormat="1" applyFont="1" applyFill="1" applyBorder="1" applyAlignment="1" applyProtection="1">
      <alignment horizontal="center" vertical="center"/>
      <protection locked="0"/>
    </xf>
    <xf numFmtId="0" fontId="8" fillId="7" borderId="36" xfId="9" applyFont="1" applyFill="1" applyBorder="1" applyAlignment="1" applyProtection="1">
      <alignment vertical="center"/>
    </xf>
    <xf numFmtId="0" fontId="8" fillId="0" borderId="56" xfId="9" applyFont="1" applyFill="1" applyBorder="1" applyAlignment="1" applyProtection="1">
      <alignment horizontal="left" vertical="top" wrapText="1"/>
      <protection locked="0"/>
    </xf>
    <xf numFmtId="0" fontId="8" fillId="0" borderId="57" xfId="9" applyFont="1" applyFill="1" applyBorder="1" applyAlignment="1" applyProtection="1">
      <alignment horizontal="left" vertical="top" wrapText="1"/>
      <protection locked="0"/>
    </xf>
    <xf numFmtId="0" fontId="8" fillId="0" borderId="58" xfId="9" applyFont="1" applyFill="1" applyBorder="1" applyAlignment="1" applyProtection="1">
      <alignment horizontal="left" vertical="top" wrapText="1"/>
      <protection locked="0"/>
    </xf>
    <xf numFmtId="0" fontId="32" fillId="0" borderId="0" xfId="9" applyNumberFormat="1" applyFont="1" applyFill="1" applyBorder="1" applyAlignment="1" applyProtection="1">
      <alignment horizontal="right" vertical="center"/>
    </xf>
    <xf numFmtId="0" fontId="28" fillId="0" borderId="0" xfId="9" applyFont="1" applyFill="1" applyBorder="1" applyAlignment="1" applyProtection="1">
      <alignment horizontal="left" vertical="center"/>
    </xf>
    <xf numFmtId="0" fontId="8" fillId="0" borderId="0" xfId="9" applyFont="1" applyFill="1" applyBorder="1" applyAlignment="1" applyProtection="1"/>
    <xf numFmtId="0" fontId="29" fillId="3" borderId="0" xfId="9" applyFont="1" applyFill="1" applyBorder="1" applyAlignment="1" applyProtection="1">
      <alignment vertical="center"/>
    </xf>
    <xf numFmtId="0" fontId="1" fillId="0" borderId="0" xfId="9" applyNumberFormat="1" applyFont="1" applyFill="1" applyBorder="1" applyAlignment="1" applyProtection="1">
      <alignment horizontal="center" vertical="center"/>
    </xf>
    <xf numFmtId="0" fontId="1" fillId="3" borderId="0" xfId="9" applyFont="1" applyFill="1" applyBorder="1" applyAlignment="1" applyProtection="1">
      <alignment horizontal="left" vertical="center"/>
    </xf>
    <xf numFmtId="0" fontId="8" fillId="0" borderId="0" xfId="9" applyFont="1" applyFill="1" applyAlignment="1" applyProtection="1">
      <alignment horizontal="left" vertical="center"/>
    </xf>
    <xf numFmtId="0" fontId="11" fillId="0" borderId="46" xfId="9" applyFont="1" applyFill="1" applyBorder="1" applyAlignment="1" applyProtection="1">
      <alignment horizontal="left" vertical="top" wrapText="1"/>
      <protection locked="0"/>
    </xf>
    <xf numFmtId="0" fontId="11" fillId="0" borderId="0" xfId="9" applyFont="1" applyFill="1" applyBorder="1" applyAlignment="1" applyProtection="1">
      <alignment horizontal="left" vertical="top" wrapText="1"/>
      <protection locked="0"/>
    </xf>
    <xf numFmtId="0" fontId="11" fillId="0" borderId="45" xfId="9" applyFont="1" applyFill="1" applyBorder="1" applyAlignment="1" applyProtection="1">
      <alignment horizontal="left" vertical="top" wrapText="1"/>
      <protection locked="0"/>
    </xf>
    <xf numFmtId="0" fontId="11" fillId="0" borderId="50" xfId="9" applyFont="1" applyFill="1" applyBorder="1" applyAlignment="1" applyProtection="1">
      <alignment horizontal="left" vertical="top" wrapText="1"/>
      <protection locked="0"/>
    </xf>
    <xf numFmtId="0" fontId="11" fillId="0" borderId="0" xfId="9" applyFont="1" applyFill="1" applyBorder="1" applyAlignment="1" applyProtection="1">
      <alignment horizontal="left" vertical="top" wrapText="1"/>
      <protection locked="0"/>
    </xf>
    <xf numFmtId="15" fontId="42" fillId="0" borderId="8" xfId="11" applyNumberFormat="1" applyFont="1" applyFill="1" applyBorder="1" applyAlignment="1" applyProtection="1">
      <alignment horizontal="center" vertical="center"/>
      <protection locked="0"/>
    </xf>
    <xf numFmtId="0" fontId="8" fillId="0" borderId="33" xfId="9" applyFont="1" applyFill="1" applyBorder="1" applyAlignment="1" applyProtection="1">
      <alignment horizontal="center" shrinkToFit="1"/>
      <protection locked="0"/>
    </xf>
    <xf numFmtId="0" fontId="8" fillId="0" borderId="64" xfId="9" applyFont="1" applyFill="1" applyBorder="1" applyAlignment="1" applyProtection="1">
      <alignment horizontal="center" vertical="center"/>
      <protection locked="0"/>
    </xf>
    <xf numFmtId="0" fontId="8" fillId="0" borderId="64" xfId="9" applyFill="1" applyBorder="1" applyAlignment="1" applyProtection="1">
      <alignment horizontal="center" vertical="center"/>
      <protection locked="0"/>
    </xf>
    <xf numFmtId="0" fontId="8" fillId="0" borderId="64" xfId="9" applyBorder="1" applyAlignment="1" applyProtection="1">
      <alignment horizontal="center" vertical="center"/>
      <protection locked="0"/>
    </xf>
    <xf numFmtId="0" fontId="8" fillId="0" borderId="63" xfId="9" applyBorder="1" applyAlignment="1" applyProtection="1">
      <alignment horizontal="center" vertical="center"/>
      <protection locked="0"/>
    </xf>
    <xf numFmtId="0" fontId="0" fillId="0" borderId="0" xfId="0" applyBorder="1"/>
    <xf numFmtId="0" fontId="0" fillId="0" borderId="69" xfId="0" applyBorder="1"/>
    <xf numFmtId="0" fontId="8" fillId="0" borderId="0" xfId="0" applyFont="1"/>
    <xf numFmtId="0" fontId="8" fillId="13" borderId="0" xfId="0" applyFont="1" applyFill="1"/>
    <xf numFmtId="0" fontId="0" fillId="13" borderId="0" xfId="0" applyFill="1"/>
    <xf numFmtId="0" fontId="8" fillId="0" borderId="0" xfId="0" applyFont="1" applyFill="1"/>
    <xf numFmtId="0" fontId="0" fillId="0" borderId="0" xfId="0" applyFill="1"/>
    <xf numFmtId="0" fontId="8" fillId="0" borderId="0" xfId="0" applyFont="1" applyAlignment="1">
      <alignment horizontal="left"/>
    </xf>
    <xf numFmtId="0" fontId="0" fillId="0" borderId="0" xfId="0" applyAlignment="1">
      <alignment horizontal="left"/>
    </xf>
    <xf numFmtId="0" fontId="8" fillId="14" borderId="0" xfId="0" applyFont="1" applyFill="1"/>
    <xf numFmtId="0" fontId="8" fillId="14" borderId="0" xfId="0" applyFont="1" applyFill="1" applyAlignment="1">
      <alignment horizontal="left" vertical="center"/>
    </xf>
    <xf numFmtId="0" fontId="0" fillId="0" borderId="70" xfId="0" applyBorder="1"/>
    <xf numFmtId="0" fontId="0" fillId="0" borderId="71" xfId="0" applyBorder="1"/>
    <xf numFmtId="0" fontId="0" fillId="0" borderId="72" xfId="0" applyBorder="1"/>
    <xf numFmtId="0" fontId="0" fillId="16" borderId="69" xfId="0" applyFill="1" applyBorder="1"/>
    <xf numFmtId="0" fontId="8" fillId="16" borderId="69" xfId="0" applyFont="1" applyFill="1" applyBorder="1"/>
    <xf numFmtId="0" fontId="0" fillId="15" borderId="66" xfId="0" applyFill="1" applyBorder="1"/>
    <xf numFmtId="0" fontId="8" fillId="15" borderId="67" xfId="0" applyFont="1" applyFill="1" applyBorder="1" applyAlignment="1">
      <alignment horizontal="right"/>
    </xf>
    <xf numFmtId="0" fontId="0" fillId="15" borderId="67" xfId="0" applyFill="1" applyBorder="1"/>
    <xf numFmtId="0" fontId="0" fillId="15" borderId="68" xfId="0" applyFill="1" applyBorder="1"/>
    <xf numFmtId="0" fontId="0" fillId="15" borderId="65" xfId="0" applyFill="1" applyBorder="1"/>
    <xf numFmtId="0" fontId="8" fillId="0" borderId="0" xfId="0" applyFont="1" applyFill="1" applyBorder="1"/>
    <xf numFmtId="0" fontId="0" fillId="0" borderId="65" xfId="0" applyBorder="1" applyAlignment="1">
      <alignment horizontal="center" vertical="center"/>
    </xf>
    <xf numFmtId="0" fontId="2" fillId="17" borderId="65" xfId="0" applyFont="1" applyFill="1" applyBorder="1" applyAlignment="1">
      <alignment horizontal="left" vertical="center"/>
    </xf>
    <xf numFmtId="0" fontId="2" fillId="17" borderId="65" xfId="0" applyFont="1" applyFill="1" applyBorder="1" applyAlignment="1">
      <alignment horizontal="center" vertical="center"/>
    </xf>
    <xf numFmtId="0" fontId="2" fillId="16" borderId="65" xfId="0" applyFont="1" applyFill="1" applyBorder="1"/>
    <xf numFmtId="0" fontId="0" fillId="0" borderId="70" xfId="0" applyFill="1" applyBorder="1"/>
    <xf numFmtId="17" fontId="8" fillId="0" borderId="63" xfId="9" applyNumberFormat="1" applyBorder="1" applyAlignment="1" applyProtection="1">
      <alignment horizontal="center" vertical="center"/>
      <protection locked="0"/>
    </xf>
    <xf numFmtId="0" fontId="11" fillId="0" borderId="0" xfId="9" applyFont="1" applyFill="1" applyBorder="1" applyAlignment="1" applyProtection="1">
      <alignment horizontal="left" vertical="top" wrapText="1"/>
      <protection locked="0"/>
    </xf>
    <xf numFmtId="0" fontId="11" fillId="0" borderId="46" xfId="9" applyFont="1" applyFill="1" applyBorder="1" applyAlignment="1" applyProtection="1">
      <alignment horizontal="left" vertical="top" wrapText="1"/>
      <protection locked="0"/>
    </xf>
    <xf numFmtId="0" fontId="11" fillId="0" borderId="45" xfId="9" applyFont="1" applyFill="1" applyBorder="1" applyAlignment="1" applyProtection="1">
      <alignment horizontal="left" vertical="top" wrapText="1"/>
      <protection locked="0"/>
    </xf>
    <xf numFmtId="0" fontId="11" fillId="0" borderId="50" xfId="9" applyFont="1" applyFill="1" applyBorder="1" applyAlignment="1" applyProtection="1">
      <alignment horizontal="left" vertical="top" wrapText="1"/>
      <protection locked="0"/>
    </xf>
    <xf numFmtId="0" fontId="45" fillId="0" borderId="0" xfId="0" applyFont="1" applyAlignment="1">
      <alignment horizontal="left" vertical="center" readingOrder="1"/>
    </xf>
    <xf numFmtId="0" fontId="45" fillId="0" borderId="0" xfId="0" applyFont="1"/>
    <xf numFmtId="0" fontId="26" fillId="9" borderId="28" xfId="9" applyFont="1" applyFill="1" applyBorder="1" applyAlignment="1" applyProtection="1">
      <alignment horizontal="center" vertical="center"/>
    </xf>
    <xf numFmtId="0" fontId="8" fillId="0" borderId="64" xfId="9" applyFont="1" applyFill="1" applyBorder="1" applyAlignment="1" applyProtection="1">
      <alignment horizontal="center" vertical="center" shrinkToFit="1"/>
      <protection locked="0"/>
    </xf>
    <xf numFmtId="0" fontId="2" fillId="0" borderId="34" xfId="9" applyFont="1" applyFill="1" applyBorder="1" applyAlignment="1" applyProtection="1">
      <alignment vertical="center"/>
    </xf>
    <xf numFmtId="1" fontId="15" fillId="0" borderId="25" xfId="5" applyNumberFormat="1" applyFill="1" applyBorder="1" applyAlignment="1" applyProtection="1">
      <alignment horizontal="center" vertical="center" wrapText="1" shrinkToFit="1" readingOrder="1"/>
      <protection locked="0"/>
    </xf>
    <xf numFmtId="1" fontId="1" fillId="0" borderId="25" xfId="9" applyNumberFormat="1" applyFont="1" applyFill="1" applyBorder="1" applyAlignment="1" applyProtection="1">
      <alignment horizontal="center" vertical="center" wrapText="1" shrinkToFit="1" readingOrder="1"/>
      <protection locked="0"/>
    </xf>
    <xf numFmtId="0" fontId="14" fillId="11" borderId="26" xfId="9" applyFont="1" applyFill="1" applyBorder="1" applyAlignment="1" applyProtection="1">
      <alignment horizontal="center" vertical="center"/>
    </xf>
    <xf numFmtId="0" fontId="14" fillId="11" borderId="27" xfId="9" applyFont="1" applyFill="1" applyBorder="1" applyAlignment="1" applyProtection="1">
      <alignment horizontal="center" vertical="center"/>
    </xf>
    <xf numFmtId="0" fontId="14" fillId="11" borderId="28" xfId="9" applyFont="1" applyFill="1" applyBorder="1" applyAlignment="1" applyProtection="1">
      <alignment horizontal="center" vertical="center"/>
    </xf>
    <xf numFmtId="0" fontId="8" fillId="7" borderId="25" xfId="9" applyFont="1" applyFill="1" applyBorder="1" applyAlignment="1" applyProtection="1">
      <alignment horizontal="center" vertical="center"/>
    </xf>
    <xf numFmtId="0" fontId="36" fillId="0" borderId="9" xfId="11" applyFont="1" applyFill="1" applyBorder="1" applyAlignment="1" applyProtection="1">
      <alignment wrapText="1"/>
    </xf>
    <xf numFmtId="0" fontId="36" fillId="0" borderId="3" xfId="11" applyFont="1" applyFill="1" applyBorder="1" applyAlignment="1" applyProtection="1">
      <alignment wrapText="1"/>
    </xf>
    <xf numFmtId="0" fontId="33" fillId="0" borderId="0" xfId="9" applyNumberFormat="1" applyFont="1" applyFill="1" applyBorder="1" applyAlignment="1" applyProtection="1">
      <alignment vertical="center" wrapText="1"/>
    </xf>
    <xf numFmtId="0" fontId="8" fillId="13" borderId="0" xfId="9" applyFont="1" applyFill="1" applyBorder="1" applyAlignment="1" applyProtection="1">
      <alignment vertical="center"/>
    </xf>
    <xf numFmtId="0" fontId="41" fillId="0" borderId="0" xfId="0" applyFont="1" applyAlignment="1">
      <alignment horizontal="left" vertical="center" wrapText="1"/>
    </xf>
    <xf numFmtId="0" fontId="8" fillId="0" borderId="0" xfId="9" applyFont="1" applyFill="1" applyBorder="1" applyAlignment="1" applyProtection="1">
      <alignment horizontal="center" vertical="center"/>
      <protection locked="0"/>
    </xf>
    <xf numFmtId="0" fontId="8" fillId="0" borderId="73" xfId="9" applyBorder="1" applyAlignment="1" applyProtection="1">
      <alignment horizontal="center" vertical="center"/>
      <protection locked="0"/>
    </xf>
    <xf numFmtId="0" fontId="8" fillId="0" borderId="0" xfId="9" applyFont="1" applyFill="1" applyBorder="1" applyAlignment="1" applyProtection="1">
      <alignment horizontal="center" vertical="center" shrinkToFit="1"/>
      <protection locked="0"/>
    </xf>
    <xf numFmtId="0" fontId="25" fillId="0" borderId="0" xfId="9" applyFont="1" applyFill="1" applyBorder="1" applyAlignment="1" applyProtection="1">
      <alignment horizontal="center" vertical="center"/>
    </xf>
    <xf numFmtId="0" fontId="26" fillId="0" borderId="0" xfId="9" applyFont="1" applyFill="1" applyBorder="1" applyAlignment="1" applyProtection="1">
      <alignment horizontal="center" vertical="center"/>
    </xf>
    <xf numFmtId="0" fontId="8" fillId="0" borderId="0" xfId="9" applyFill="1" applyBorder="1" applyAlignment="1" applyProtection="1">
      <alignment horizontal="center" vertical="center"/>
      <protection locked="0"/>
    </xf>
    <xf numFmtId="1" fontId="26" fillId="0" borderId="0" xfId="9" applyNumberFormat="1" applyFont="1" applyFill="1" applyBorder="1" applyAlignment="1" applyProtection="1">
      <alignment horizontal="center" vertical="center"/>
    </xf>
    <xf numFmtId="1" fontId="1" fillId="0" borderId="0" xfId="9" applyNumberFormat="1" applyFont="1" applyFill="1" applyBorder="1" applyAlignment="1" applyProtection="1">
      <alignment vertical="center" shrinkToFit="1"/>
    </xf>
    <xf numFmtId="169" fontId="8" fillId="0" borderId="63" xfId="9" applyNumberFormat="1" applyFont="1" applyFill="1" applyBorder="1" applyAlignment="1" applyProtection="1">
      <alignment horizontal="center" vertical="center"/>
      <protection locked="0"/>
    </xf>
    <xf numFmtId="9" fontId="8" fillId="0" borderId="63" xfId="9" applyNumberFormat="1" applyFont="1" applyFill="1" applyBorder="1" applyAlignment="1" applyProtection="1">
      <alignment horizontal="center" vertical="center"/>
      <protection locked="0"/>
    </xf>
    <xf numFmtId="169" fontId="1" fillId="0" borderId="63" xfId="9" applyNumberFormat="1" applyFont="1" applyFill="1" applyBorder="1" applyAlignment="1" applyProtection="1">
      <alignment horizontal="center" vertical="center"/>
      <protection locked="0"/>
    </xf>
    <xf numFmtId="0" fontId="8" fillId="0" borderId="63" xfId="9" applyFont="1" applyFill="1" applyBorder="1" applyAlignment="1" applyProtection="1">
      <alignment horizontal="center" vertical="center" shrinkToFit="1"/>
      <protection locked="0"/>
    </xf>
    <xf numFmtId="0" fontId="8" fillId="0" borderId="63" xfId="9" applyFont="1" applyFill="1" applyBorder="1" applyAlignment="1" applyProtection="1">
      <alignment horizontal="center" vertical="center"/>
      <protection locked="0"/>
    </xf>
    <xf numFmtId="0" fontId="8" fillId="0" borderId="63" xfId="9" applyFont="1" applyBorder="1" applyAlignment="1" applyProtection="1">
      <alignment horizontal="center" vertical="center"/>
      <protection locked="0"/>
    </xf>
    <xf numFmtId="1" fontId="26" fillId="9" borderId="63" xfId="9" applyNumberFormat="1" applyFont="1" applyFill="1" applyBorder="1" applyAlignment="1" applyProtection="1">
      <alignment horizontal="center" vertical="center"/>
    </xf>
    <xf numFmtId="0" fontId="25" fillId="0" borderId="63" xfId="9" applyFont="1" applyFill="1" applyBorder="1" applyAlignment="1" applyProtection="1">
      <alignment horizontal="center" vertical="center"/>
    </xf>
    <xf numFmtId="0" fontId="23" fillId="0" borderId="63" xfId="11" applyFont="1" applyFill="1" applyBorder="1" applyAlignment="1" applyProtection="1">
      <alignment vertical="center"/>
    </xf>
    <xf numFmtId="0" fontId="36" fillId="0" borderId="63" xfId="11" applyFont="1" applyFill="1" applyBorder="1" applyAlignment="1" applyProtection="1">
      <alignment vertical="center"/>
    </xf>
    <xf numFmtId="0" fontId="36" fillId="0" borderId="74" xfId="11" applyFont="1" applyFill="1" applyBorder="1" applyAlignment="1" applyProtection="1">
      <alignment vertical="center"/>
    </xf>
    <xf numFmtId="0" fontId="2" fillId="13" borderId="0" xfId="9" applyFont="1" applyFill="1" applyAlignment="1" applyProtection="1">
      <alignment vertical="center"/>
    </xf>
    <xf numFmtId="0" fontId="8" fillId="7" borderId="40" xfId="9" applyFont="1" applyFill="1" applyBorder="1" applyAlignment="1" applyProtection="1">
      <alignment vertical="center"/>
    </xf>
    <xf numFmtId="9" fontId="8" fillId="0" borderId="73" xfId="9" applyNumberFormat="1" applyBorder="1" applyAlignment="1" applyProtection="1">
      <alignment horizontal="center" vertical="center"/>
      <protection locked="0"/>
    </xf>
    <xf numFmtId="0" fontId="26" fillId="8" borderId="63" xfId="9" applyFont="1" applyFill="1" applyBorder="1" applyAlignment="1" applyProtection="1">
      <alignment horizontal="center" vertical="center"/>
    </xf>
    <xf numFmtId="0" fontId="8" fillId="13" borderId="63" xfId="9" applyNumberFormat="1" applyFont="1" applyFill="1" applyBorder="1" applyAlignment="1" applyProtection="1">
      <alignment horizontal="center" vertical="center"/>
      <protection locked="0"/>
    </xf>
    <xf numFmtId="0" fontId="8" fillId="7" borderId="63" xfId="9" applyFont="1" applyFill="1" applyBorder="1" applyAlignment="1" applyProtection="1">
      <alignment vertical="center"/>
    </xf>
    <xf numFmtId="0" fontId="2" fillId="0" borderId="0" xfId="9" applyFont="1" applyFill="1" applyBorder="1" applyAlignment="1" applyProtection="1">
      <alignment horizontal="center" vertical="center"/>
    </xf>
    <xf numFmtId="0" fontId="8" fillId="12" borderId="63" xfId="9" applyFont="1" applyFill="1" applyBorder="1" applyAlignment="1" applyProtection="1">
      <alignment horizontal="center" vertical="center"/>
    </xf>
    <xf numFmtId="0" fontId="8" fillId="0" borderId="63" xfId="9" applyNumberFormat="1" applyFont="1" applyFill="1" applyBorder="1" applyAlignment="1" applyProtection="1">
      <alignment horizontal="center" vertical="center"/>
      <protection locked="0"/>
    </xf>
    <xf numFmtId="0" fontId="8" fillId="0" borderId="0" xfId="9" applyFont="1" applyFill="1" applyBorder="1" applyAlignment="1" applyProtection="1">
      <alignment horizontal="center" vertical="center"/>
      <protection locked="0"/>
    </xf>
    <xf numFmtId="0" fontId="1" fillId="0" borderId="74" xfId="9" applyFont="1" applyFill="1" applyBorder="1" applyAlignment="1" applyProtection="1">
      <alignment horizontal="left" vertical="center"/>
    </xf>
    <xf numFmtId="0" fontId="37" fillId="8" borderId="63" xfId="9" applyFont="1" applyFill="1" applyBorder="1" applyAlignment="1" applyProtection="1">
      <alignment vertical="center"/>
    </xf>
    <xf numFmtId="0" fontId="25" fillId="0" borderId="63" xfId="9" applyFont="1" applyFill="1" applyBorder="1" applyAlignment="1" applyProtection="1">
      <alignment vertical="center"/>
    </xf>
    <xf numFmtId="0" fontId="8" fillId="12" borderId="40" xfId="9" applyFont="1" applyFill="1" applyBorder="1" applyAlignment="1" applyProtection="1">
      <alignment horizontal="left" vertical="center"/>
    </xf>
    <xf numFmtId="0" fontId="8" fillId="12" borderId="42" xfId="9" applyFont="1" applyFill="1" applyBorder="1" applyAlignment="1" applyProtection="1">
      <alignment horizontal="left" vertical="center"/>
    </xf>
    <xf numFmtId="0" fontId="16" fillId="0" borderId="13" xfId="11" applyFont="1" applyFill="1" applyBorder="1" applyAlignment="1" applyProtection="1">
      <alignment horizontal="center"/>
      <protection locked="0"/>
    </xf>
    <xf numFmtId="0" fontId="16" fillId="0" borderId="8" xfId="11" applyFont="1" applyFill="1" applyBorder="1" applyAlignment="1" applyProtection="1">
      <alignment horizontal="center"/>
      <protection locked="0"/>
    </xf>
    <xf numFmtId="14" fontId="10" fillId="0" borderId="8" xfId="11" applyNumberFormat="1" applyFont="1" applyFill="1" applyBorder="1" applyAlignment="1" applyProtection="1">
      <alignment horizontal="center"/>
      <protection locked="0"/>
    </xf>
    <xf numFmtId="15" fontId="42" fillId="0" borderId="8" xfId="11" applyNumberFormat="1" applyFont="1" applyFill="1" applyBorder="1" applyAlignment="1" applyProtection="1">
      <alignment horizontal="left" vertical="top" wrapText="1"/>
      <protection locked="0"/>
    </xf>
    <xf numFmtId="15" fontId="42" fillId="0" borderId="8" xfId="11" applyNumberFormat="1" applyFont="1" applyFill="1" applyBorder="1" applyAlignment="1" applyProtection="1">
      <alignment horizontal="left" vertical="top"/>
      <protection locked="0"/>
    </xf>
    <xf numFmtId="0" fontId="10" fillId="0" borderId="8" xfId="11" applyFont="1" applyFill="1" applyBorder="1" applyAlignment="1" applyProtection="1">
      <alignment horizontal="center"/>
      <protection locked="0"/>
    </xf>
    <xf numFmtId="0" fontId="10" fillId="0" borderId="14" xfId="11" applyFont="1" applyFill="1" applyBorder="1" applyAlignment="1" applyProtection="1">
      <alignment horizontal="center"/>
      <protection locked="0"/>
    </xf>
    <xf numFmtId="0" fontId="16" fillId="0" borderId="11" xfId="11" applyFont="1" applyFill="1" applyBorder="1" applyAlignment="1" applyProtection="1">
      <alignment horizontal="center" vertical="center" wrapText="1"/>
      <protection locked="0"/>
    </xf>
    <xf numFmtId="0" fontId="16" fillId="0" borderId="18" xfId="11" applyFont="1" applyFill="1" applyBorder="1" applyAlignment="1" applyProtection="1">
      <alignment horizontal="center" vertical="center" wrapText="1"/>
      <protection locked="0"/>
    </xf>
    <xf numFmtId="0" fontId="16" fillId="0" borderId="8" xfId="11" applyFont="1" applyFill="1" applyBorder="1" applyAlignment="1" applyProtection="1">
      <alignment horizontal="center" vertical="center" wrapText="1"/>
      <protection locked="0"/>
    </xf>
    <xf numFmtId="0" fontId="16" fillId="0" borderId="14" xfId="11" applyFont="1" applyFill="1" applyBorder="1" applyAlignment="1" applyProtection="1">
      <alignment horizontal="center" vertical="center" wrapText="1"/>
      <protection locked="0"/>
    </xf>
    <xf numFmtId="0" fontId="47" fillId="0" borderId="13" xfId="11" applyFont="1" applyFill="1" applyBorder="1" applyAlignment="1" applyProtection="1">
      <alignment horizontal="center"/>
      <protection locked="0"/>
    </xf>
    <xf numFmtId="0" fontId="47" fillId="0" borderId="8" xfId="11" applyFont="1" applyFill="1" applyBorder="1" applyAlignment="1" applyProtection="1">
      <alignment horizontal="center"/>
      <protection locked="0"/>
    </xf>
    <xf numFmtId="15" fontId="46" fillId="0" borderId="8" xfId="11" applyNumberFormat="1" applyFont="1" applyFill="1" applyBorder="1" applyAlignment="1" applyProtection="1">
      <alignment horizontal="center" shrinkToFit="1"/>
      <protection locked="0"/>
    </xf>
    <xf numFmtId="15" fontId="46" fillId="0" borderId="21" xfId="11" applyNumberFormat="1" applyFont="1" applyFill="1" applyBorder="1" applyAlignment="1" applyProtection="1">
      <alignment horizontal="center" shrinkToFit="1"/>
      <protection locked="0"/>
    </xf>
    <xf numFmtId="15" fontId="16" fillId="0" borderId="63" xfId="11" applyNumberFormat="1" applyFont="1" applyFill="1" applyBorder="1" applyAlignment="1" applyProtection="1">
      <alignment horizontal="left"/>
      <protection locked="0"/>
    </xf>
    <xf numFmtId="0" fontId="14" fillId="6" borderId="0" xfId="9" applyFont="1" applyFill="1" applyBorder="1" applyAlignment="1" applyProtection="1">
      <alignment horizontal="center" vertical="center"/>
    </xf>
    <xf numFmtId="0" fontId="8" fillId="0" borderId="51" xfId="9" applyFont="1" applyFill="1" applyBorder="1" applyAlignment="1" applyProtection="1">
      <alignment horizontal="left" vertical="top" wrapText="1"/>
      <protection locked="0"/>
    </xf>
    <xf numFmtId="0" fontId="8" fillId="0" borderId="52" xfId="9" applyFont="1" applyFill="1" applyBorder="1" applyAlignment="1" applyProtection="1">
      <alignment horizontal="left" vertical="top"/>
      <protection locked="0"/>
    </xf>
    <xf numFmtId="0" fontId="8" fillId="0" borderId="53" xfId="9" applyFont="1" applyFill="1" applyBorder="1" applyAlignment="1" applyProtection="1">
      <alignment horizontal="left" vertical="top"/>
      <protection locked="0"/>
    </xf>
    <xf numFmtId="0" fontId="8" fillId="0" borderId="54" xfId="9" applyFont="1" applyFill="1" applyBorder="1" applyAlignment="1" applyProtection="1">
      <alignment horizontal="left" vertical="top"/>
      <protection locked="0"/>
    </xf>
    <xf numFmtId="0" fontId="8" fillId="0" borderId="0" xfId="9" applyFont="1" applyFill="1" applyBorder="1" applyAlignment="1" applyProtection="1">
      <alignment horizontal="left" vertical="top"/>
      <protection locked="0"/>
    </xf>
    <xf numFmtId="0" fontId="8" fillId="0" borderId="55" xfId="9" applyFont="1" applyFill="1" applyBorder="1" applyAlignment="1" applyProtection="1">
      <alignment horizontal="left" vertical="top"/>
      <protection locked="0"/>
    </xf>
    <xf numFmtId="0" fontId="8" fillId="0" borderId="56" xfId="9" applyFont="1" applyFill="1" applyBorder="1" applyAlignment="1" applyProtection="1">
      <alignment horizontal="left" vertical="top"/>
      <protection locked="0"/>
    </xf>
    <xf numFmtId="0" fontId="8" fillId="0" borderId="57" xfId="9" applyFont="1" applyFill="1" applyBorder="1" applyAlignment="1" applyProtection="1">
      <alignment horizontal="left" vertical="top"/>
      <protection locked="0"/>
    </xf>
    <xf numFmtId="0" fontId="8" fillId="0" borderId="58" xfId="9" applyFont="1" applyFill="1" applyBorder="1" applyAlignment="1" applyProtection="1">
      <alignment horizontal="left" vertical="top"/>
      <protection locked="0"/>
    </xf>
    <xf numFmtId="0" fontId="8" fillId="12" borderId="26" xfId="9" applyFont="1" applyFill="1" applyBorder="1" applyAlignment="1" applyProtection="1">
      <alignment horizontal="left" vertical="center"/>
    </xf>
    <xf numFmtId="0" fontId="8" fillId="12" borderId="28" xfId="9" applyFont="1" applyFill="1" applyBorder="1" applyAlignment="1" applyProtection="1">
      <alignment horizontal="left" vertical="center"/>
    </xf>
    <xf numFmtId="0" fontId="8" fillId="0" borderId="63" xfId="9" applyFont="1" applyFill="1" applyBorder="1" applyAlignment="1" applyProtection="1">
      <alignment horizontal="center" vertical="top" wrapText="1"/>
    </xf>
    <xf numFmtId="0" fontId="1" fillId="0" borderId="25" xfId="9" applyFont="1" applyFill="1" applyBorder="1" applyAlignment="1" applyProtection="1">
      <alignment horizontal="left" vertical="center"/>
      <protection locked="0"/>
    </xf>
    <xf numFmtId="0" fontId="1" fillId="0" borderId="25" xfId="9" applyFont="1" applyFill="1" applyBorder="1" applyAlignment="1" applyProtection="1">
      <alignment horizontal="center" vertical="center"/>
      <protection locked="0"/>
    </xf>
    <xf numFmtId="0" fontId="8" fillId="7" borderId="25" xfId="9" applyFont="1" applyFill="1" applyBorder="1" applyAlignment="1" applyProtection="1">
      <alignment horizontal="center" vertical="center"/>
    </xf>
    <xf numFmtId="0" fontId="8" fillId="0" borderId="43" xfId="9" applyFont="1" applyFill="1" applyBorder="1" applyAlignment="1" applyProtection="1">
      <alignment horizontal="center" vertical="center"/>
      <protection locked="0"/>
    </xf>
    <xf numFmtId="0" fontId="8" fillId="0" borderId="44" xfId="9" applyFont="1" applyFill="1" applyBorder="1" applyAlignment="1" applyProtection="1">
      <alignment horizontal="center" vertical="center"/>
      <protection locked="0"/>
    </xf>
    <xf numFmtId="0" fontId="8" fillId="0" borderId="46" xfId="9" applyFont="1" applyFill="1" applyBorder="1" applyAlignment="1" applyProtection="1">
      <alignment horizontal="center" vertical="center"/>
      <protection locked="0"/>
    </xf>
    <xf numFmtId="0" fontId="8" fillId="0" borderId="47" xfId="9" applyFont="1" applyFill="1" applyBorder="1" applyAlignment="1" applyProtection="1">
      <alignment horizontal="center" vertical="center"/>
      <protection locked="0"/>
    </xf>
    <xf numFmtId="0" fontId="8" fillId="0" borderId="48" xfId="9" applyFont="1" applyFill="1" applyBorder="1" applyAlignment="1" applyProtection="1">
      <alignment horizontal="center" vertical="center"/>
      <protection locked="0"/>
    </xf>
    <xf numFmtId="0" fontId="8" fillId="0" borderId="49" xfId="9" applyFont="1" applyFill="1" applyBorder="1" applyAlignment="1" applyProtection="1">
      <alignment horizontal="center" vertical="center"/>
      <protection locked="0"/>
    </xf>
    <xf numFmtId="0" fontId="8" fillId="0" borderId="45" xfId="9" applyFont="1" applyFill="1" applyBorder="1" applyAlignment="1" applyProtection="1">
      <alignment horizontal="center" vertical="center"/>
      <protection locked="0"/>
    </xf>
    <xf numFmtId="0" fontId="8" fillId="0" borderId="0" xfId="9" applyFont="1" applyFill="1" applyBorder="1" applyAlignment="1" applyProtection="1">
      <alignment horizontal="center" vertical="center"/>
      <protection locked="0"/>
    </xf>
    <xf numFmtId="0" fontId="8" fillId="0" borderId="50" xfId="9" applyFont="1" applyFill="1" applyBorder="1" applyAlignment="1" applyProtection="1">
      <alignment horizontal="center" vertical="center"/>
      <protection locked="0"/>
    </xf>
    <xf numFmtId="0" fontId="11" fillId="0" borderId="43" xfId="9" applyFont="1" applyFill="1" applyBorder="1" applyAlignment="1" applyProtection="1">
      <alignment horizontal="left" vertical="top" wrapText="1"/>
      <protection locked="0"/>
    </xf>
    <xf numFmtId="0" fontId="11" fillId="0" borderId="44" xfId="9" applyFont="1" applyFill="1" applyBorder="1" applyAlignment="1" applyProtection="1">
      <alignment horizontal="left" vertical="top" wrapText="1"/>
      <protection locked="0"/>
    </xf>
    <xf numFmtId="0" fontId="11" fillId="0" borderId="46" xfId="9" applyFont="1" applyFill="1" applyBorder="1" applyAlignment="1" applyProtection="1">
      <alignment horizontal="left" vertical="top" wrapText="1"/>
      <protection locked="0"/>
    </xf>
    <xf numFmtId="0" fontId="11" fillId="0" borderId="47" xfId="9" applyFont="1" applyFill="1" applyBorder="1" applyAlignment="1" applyProtection="1">
      <alignment horizontal="left" vertical="top" wrapText="1"/>
      <protection locked="0"/>
    </xf>
    <xf numFmtId="0" fontId="11" fillId="0" borderId="48" xfId="9" applyFont="1" applyFill="1" applyBorder="1" applyAlignment="1" applyProtection="1">
      <alignment horizontal="left" vertical="top" wrapText="1"/>
      <protection locked="0"/>
    </xf>
    <xf numFmtId="0" fontId="11" fillId="0" borderId="49" xfId="9" applyFont="1" applyFill="1" applyBorder="1" applyAlignment="1" applyProtection="1">
      <alignment horizontal="left" vertical="top" wrapText="1"/>
      <protection locked="0"/>
    </xf>
    <xf numFmtId="0" fontId="11" fillId="0" borderId="45" xfId="9" applyFont="1" applyFill="1" applyBorder="1" applyAlignment="1" applyProtection="1">
      <alignment horizontal="left" vertical="top" wrapText="1"/>
      <protection locked="0"/>
    </xf>
    <xf numFmtId="0" fontId="11" fillId="0" borderId="0" xfId="9" applyFont="1" applyFill="1" applyBorder="1" applyAlignment="1" applyProtection="1">
      <alignment horizontal="left" vertical="top" wrapText="1"/>
      <protection locked="0"/>
    </xf>
    <xf numFmtId="0" fontId="11" fillId="0" borderId="50" xfId="9" applyFont="1" applyFill="1" applyBorder="1" applyAlignment="1" applyProtection="1">
      <alignment horizontal="left" vertical="top" wrapText="1"/>
      <protection locked="0"/>
    </xf>
    <xf numFmtId="0" fontId="11" fillId="0" borderId="43" xfId="9" applyFont="1" applyFill="1" applyBorder="1" applyAlignment="1" applyProtection="1">
      <alignment horizontal="center" vertical="center" wrapText="1"/>
      <protection locked="0"/>
    </xf>
    <xf numFmtId="0" fontId="11" fillId="0" borderId="44" xfId="9" applyFont="1" applyFill="1" applyBorder="1" applyAlignment="1" applyProtection="1">
      <alignment horizontal="center" vertical="center" wrapText="1"/>
      <protection locked="0"/>
    </xf>
    <xf numFmtId="0" fontId="11" fillId="0" borderId="46" xfId="9" applyFont="1" applyFill="1" applyBorder="1" applyAlignment="1" applyProtection="1">
      <alignment horizontal="center" vertical="center" wrapText="1"/>
      <protection locked="0"/>
    </xf>
    <xf numFmtId="0" fontId="11" fillId="0" borderId="47" xfId="9" applyFont="1" applyFill="1" applyBorder="1" applyAlignment="1" applyProtection="1">
      <alignment horizontal="center" vertical="center" wrapText="1"/>
      <protection locked="0"/>
    </xf>
    <xf numFmtId="0" fontId="11" fillId="0" borderId="48" xfId="9" applyFont="1" applyFill="1" applyBorder="1" applyAlignment="1" applyProtection="1">
      <alignment horizontal="center" vertical="center" wrapText="1"/>
      <protection locked="0"/>
    </xf>
    <xf numFmtId="0" fontId="11" fillId="0" borderId="49" xfId="9" applyFont="1" applyFill="1" applyBorder="1" applyAlignment="1" applyProtection="1">
      <alignment horizontal="center" vertical="center" wrapText="1"/>
      <protection locked="0"/>
    </xf>
    <xf numFmtId="0" fontId="11" fillId="0" borderId="45" xfId="9" applyFont="1" applyFill="1" applyBorder="1" applyAlignment="1" applyProtection="1">
      <alignment horizontal="center" vertical="center" wrapText="1"/>
      <protection locked="0"/>
    </xf>
    <xf numFmtId="0" fontId="11" fillId="0" borderId="0" xfId="9" applyFont="1" applyFill="1" applyBorder="1" applyAlignment="1" applyProtection="1">
      <alignment horizontal="center" vertical="center" wrapText="1"/>
      <protection locked="0"/>
    </xf>
    <xf numFmtId="0" fontId="11" fillId="0" borderId="50" xfId="9" applyFont="1" applyFill="1" applyBorder="1" applyAlignment="1" applyProtection="1">
      <alignment horizontal="center" vertical="center" wrapText="1"/>
      <protection locked="0"/>
    </xf>
    <xf numFmtId="0" fontId="8" fillId="0" borderId="11" xfId="11" applyFont="1" applyFill="1" applyBorder="1" applyAlignment="1" applyProtection="1">
      <alignment horizontal="left" vertical="center" wrapText="1"/>
      <protection locked="0"/>
    </xf>
    <xf numFmtId="0" fontId="10" fillId="0" borderId="11" xfId="11" applyFont="1" applyFill="1" applyBorder="1" applyAlignment="1" applyProtection="1">
      <alignment horizontal="left" vertical="center" wrapText="1"/>
      <protection locked="0"/>
    </xf>
    <xf numFmtId="0" fontId="10" fillId="0" borderId="18" xfId="11" applyFont="1" applyFill="1" applyBorder="1" applyAlignment="1" applyProtection="1">
      <alignment horizontal="left" vertical="center" wrapText="1"/>
      <protection locked="0"/>
    </xf>
    <xf numFmtId="0" fontId="10" fillId="0" borderId="15" xfId="11" applyFont="1" applyFill="1" applyBorder="1" applyAlignment="1" applyProtection="1">
      <alignment horizontal="left" vertical="center" wrapText="1"/>
      <protection locked="0"/>
    </xf>
    <xf numFmtId="0" fontId="10" fillId="0" borderId="19" xfId="11" applyFont="1" applyFill="1" applyBorder="1" applyAlignment="1" applyProtection="1">
      <alignment horizontal="left" vertical="center" wrapText="1"/>
      <protection locked="0"/>
    </xf>
    <xf numFmtId="0" fontId="8" fillId="0" borderId="17" xfId="11" applyFont="1" applyFill="1" applyBorder="1" applyAlignment="1" applyProtection="1">
      <alignment horizontal="center"/>
      <protection locked="0"/>
    </xf>
    <xf numFmtId="0" fontId="8" fillId="0" borderId="15" xfId="11" applyFont="1" applyFill="1" applyBorder="1" applyAlignment="1" applyProtection="1">
      <alignment horizontal="center"/>
      <protection locked="0"/>
    </xf>
    <xf numFmtId="15" fontId="16" fillId="0" borderId="15" xfId="11" applyNumberFormat="1" applyFont="1" applyFill="1" applyBorder="1" applyAlignment="1" applyProtection="1">
      <alignment horizontal="center" shrinkToFit="1"/>
      <protection locked="0"/>
    </xf>
    <xf numFmtId="0" fontId="16" fillId="0" borderId="16" xfId="11" applyFont="1" applyFill="1" applyBorder="1" applyAlignment="1" applyProtection="1">
      <alignment horizontal="center" shrinkToFit="1"/>
      <protection locked="0"/>
    </xf>
    <xf numFmtId="15" fontId="13" fillId="0" borderId="15" xfId="11" applyNumberFormat="1" applyFont="1" applyFill="1" applyBorder="1" applyAlignment="1" applyProtection="1">
      <alignment horizontal="left"/>
      <protection locked="0"/>
    </xf>
    <xf numFmtId="15" fontId="13" fillId="0" borderId="16" xfId="11" applyNumberFormat="1" applyFont="1" applyFill="1" applyBorder="1" applyAlignment="1" applyProtection="1">
      <alignment horizontal="left"/>
      <protection locked="0"/>
    </xf>
    <xf numFmtId="0" fontId="10" fillId="0" borderId="3" xfId="11" applyFont="1" applyFill="1" applyBorder="1" applyAlignment="1" applyProtection="1"/>
    <xf numFmtId="0" fontId="10" fillId="0" borderId="2" xfId="11" applyFont="1" applyFill="1" applyBorder="1" applyAlignment="1" applyProtection="1"/>
    <xf numFmtId="0" fontId="10" fillId="0" borderId="3" xfId="11" applyFont="1" applyFill="1" applyBorder="1" applyAlignment="1" applyProtection="1">
      <alignment horizontal="left"/>
    </xf>
    <xf numFmtId="0" fontId="10" fillId="0" borderId="9" xfId="11" applyFont="1" applyFill="1" applyBorder="1" applyAlignment="1" applyProtection="1">
      <alignment horizontal="left"/>
    </xf>
    <xf numFmtId="0" fontId="10" fillId="0" borderId="2" xfId="11" applyFont="1" applyFill="1" applyBorder="1" applyAlignment="1" applyProtection="1">
      <alignment horizontal="left"/>
    </xf>
    <xf numFmtId="0" fontId="44" fillId="0" borderId="13" xfId="11" applyFont="1" applyFill="1" applyBorder="1" applyAlignment="1" applyProtection="1">
      <alignment horizontal="center"/>
      <protection locked="0"/>
    </xf>
    <xf numFmtId="0" fontId="44" fillId="0" borderId="8" xfId="11" applyFont="1" applyFill="1" applyBorder="1" applyAlignment="1" applyProtection="1">
      <alignment horizontal="center"/>
      <protection locked="0"/>
    </xf>
    <xf numFmtId="15" fontId="43" fillId="0" borderId="8" xfId="11" applyNumberFormat="1" applyFont="1" applyFill="1" applyBorder="1" applyAlignment="1" applyProtection="1">
      <alignment horizontal="center"/>
      <protection locked="0"/>
    </xf>
    <xf numFmtId="15" fontId="42" fillId="0" borderId="8" xfId="11" applyNumberFormat="1" applyFont="1" applyFill="1" applyBorder="1" applyAlignment="1" applyProtection="1">
      <alignment horizontal="center"/>
      <protection locked="0"/>
    </xf>
    <xf numFmtId="0" fontId="42" fillId="0" borderId="8" xfId="11" applyNumberFormat="1" applyFont="1" applyFill="1" applyBorder="1" applyAlignment="1" applyProtection="1">
      <alignment horizontal="center"/>
      <protection locked="0"/>
    </xf>
    <xf numFmtId="0" fontId="8" fillId="0" borderId="37" xfId="9" applyFont="1" applyFill="1" applyBorder="1" applyAlignment="1" applyProtection="1">
      <alignment horizontal="center" vertical="center"/>
      <protection locked="0"/>
    </xf>
    <xf numFmtId="0" fontId="8" fillId="0" borderId="31" xfId="9" applyFont="1" applyFill="1" applyBorder="1" applyAlignment="1" applyProtection="1">
      <alignment horizontal="center" vertical="center"/>
      <protection locked="0"/>
    </xf>
    <xf numFmtId="0" fontId="8" fillId="0" borderId="39" xfId="9" applyFont="1" applyFill="1" applyBorder="1" applyAlignment="1" applyProtection="1">
      <alignment horizontal="center" vertical="center"/>
      <protection locked="0"/>
    </xf>
    <xf numFmtId="0" fontId="8" fillId="0" borderId="40" xfId="9" applyFont="1" applyFill="1" applyBorder="1" applyAlignment="1" applyProtection="1">
      <alignment horizontal="center" vertical="center"/>
      <protection locked="0"/>
    </xf>
    <xf numFmtId="0" fontId="8" fillId="0" borderId="41" xfId="9" applyFont="1" applyFill="1" applyBorder="1" applyAlignment="1" applyProtection="1">
      <alignment horizontal="center" vertical="center"/>
      <protection locked="0"/>
    </xf>
    <xf numFmtId="0" fontId="23" fillId="0" borderId="6" xfId="11" applyFont="1" applyFill="1" applyBorder="1" applyAlignment="1" applyProtection="1">
      <alignment horizontal="left" vertical="center" wrapText="1"/>
    </xf>
    <xf numFmtId="0" fontId="23" fillId="0" borderId="20" xfId="11" applyFont="1" applyFill="1" applyBorder="1" applyAlignment="1" applyProtection="1">
      <alignment horizontal="left" vertical="center" wrapText="1"/>
    </xf>
    <xf numFmtId="0" fontId="10" fillId="0" borderId="6" xfId="9" applyFont="1" applyBorder="1" applyAlignment="1" applyProtection="1">
      <alignment horizontal="left" vertical="center"/>
      <protection locked="0"/>
    </xf>
    <xf numFmtId="0" fontId="10" fillId="0" borderId="11" xfId="9" applyFont="1" applyBorder="1" applyAlignment="1" applyProtection="1">
      <alignment horizontal="left" vertical="center"/>
      <protection locked="0"/>
    </xf>
    <xf numFmtId="0" fontId="10" fillId="0" borderId="5" xfId="9" applyFont="1" applyBorder="1" applyAlignment="1" applyProtection="1">
      <alignment horizontal="left" vertical="center"/>
      <protection locked="0"/>
    </xf>
    <xf numFmtId="0" fontId="10" fillId="0" borderId="20" xfId="9" applyFont="1" applyBorder="1" applyAlignment="1" applyProtection="1">
      <alignment horizontal="left" vertical="center"/>
      <protection locked="0"/>
    </xf>
    <xf numFmtId="0" fontId="10" fillId="0" borderId="8" xfId="9" applyFont="1" applyBorder="1" applyAlignment="1" applyProtection="1">
      <alignment horizontal="left" vertical="center"/>
      <protection locked="0"/>
    </xf>
    <xf numFmtId="0" fontId="10" fillId="0" borderId="21" xfId="9" applyFont="1" applyBorder="1" applyAlignment="1" applyProtection="1">
      <alignment horizontal="left" vertical="center"/>
      <protection locked="0"/>
    </xf>
    <xf numFmtId="20" fontId="10" fillId="0" borderId="6" xfId="9" applyNumberFormat="1" applyFont="1" applyBorder="1" applyAlignment="1" applyProtection="1">
      <alignment horizontal="left" vertical="center"/>
      <protection locked="0"/>
    </xf>
    <xf numFmtId="0" fontId="10" fillId="0" borderId="12" xfId="9" applyFont="1" applyBorder="1" applyAlignment="1" applyProtection="1">
      <alignment horizontal="left" vertical="top" wrapText="1"/>
      <protection locked="0"/>
    </xf>
    <xf numFmtId="0" fontId="10" fillId="0" borderId="22" xfId="9" applyFont="1" applyBorder="1" applyAlignment="1" applyProtection="1">
      <alignment horizontal="left" vertical="top" wrapText="1"/>
      <protection locked="0"/>
    </xf>
    <xf numFmtId="0" fontId="10" fillId="0" borderId="23" xfId="9" applyFont="1" applyBorder="1" applyAlignment="1" applyProtection="1">
      <alignment horizontal="left" vertical="top" wrapText="1"/>
      <protection locked="0"/>
    </xf>
    <xf numFmtId="0" fontId="8" fillId="0" borderId="12" xfId="9" applyBorder="1" applyAlignment="1" applyProtection="1">
      <alignment horizontal="center" vertical="center"/>
      <protection locked="0"/>
    </xf>
    <xf numFmtId="0" fontId="8" fillId="0" borderId="22" xfId="9" applyBorder="1" applyAlignment="1" applyProtection="1">
      <alignment horizontal="center" vertical="center"/>
      <protection locked="0"/>
    </xf>
    <xf numFmtId="0" fontId="8" fillId="0" borderId="23" xfId="9" applyBorder="1" applyAlignment="1" applyProtection="1">
      <alignment horizontal="center" vertical="center"/>
      <protection locked="0"/>
    </xf>
    <xf numFmtId="0" fontId="10" fillId="0" borderId="6" xfId="9" applyFont="1" applyBorder="1" applyAlignment="1" applyProtection="1">
      <alignment horizontal="center" vertical="center" wrapText="1"/>
      <protection locked="0"/>
    </xf>
    <xf numFmtId="0" fontId="10" fillId="0" borderId="11" xfId="9" applyFont="1" applyBorder="1" applyAlignment="1" applyProtection="1">
      <alignment horizontal="center" vertical="center" wrapText="1"/>
      <protection locked="0"/>
    </xf>
    <xf numFmtId="0" fontId="10" fillId="0" borderId="5" xfId="9" applyFont="1" applyBorder="1" applyAlignment="1" applyProtection="1">
      <alignment horizontal="center" vertical="center" wrapText="1"/>
      <protection locked="0"/>
    </xf>
    <xf numFmtId="0" fontId="10" fillId="0" borderId="20" xfId="9" applyFont="1" applyBorder="1" applyAlignment="1" applyProtection="1">
      <alignment horizontal="center" vertical="center" wrapText="1"/>
      <protection locked="0"/>
    </xf>
    <xf numFmtId="0" fontId="10" fillId="0" borderId="8" xfId="9" applyFont="1" applyBorder="1" applyAlignment="1" applyProtection="1">
      <alignment horizontal="center" vertical="center" wrapText="1"/>
      <protection locked="0"/>
    </xf>
    <xf numFmtId="0" fontId="10" fillId="0" borderId="21" xfId="9" applyFont="1" applyBorder="1" applyAlignment="1" applyProtection="1">
      <alignment horizontal="center" vertical="center" wrapText="1"/>
      <protection locked="0"/>
    </xf>
    <xf numFmtId="1" fontId="10" fillId="0" borderId="12" xfId="9" applyNumberFormat="1" applyFont="1" applyBorder="1" applyAlignment="1" applyProtection="1">
      <alignment horizontal="left" vertical="center" wrapText="1"/>
      <protection locked="0"/>
    </xf>
    <xf numFmtId="0" fontId="10" fillId="0" borderId="22" xfId="9" applyFont="1" applyBorder="1" applyAlignment="1" applyProtection="1">
      <alignment horizontal="left" vertical="center" wrapText="1"/>
      <protection locked="0"/>
    </xf>
    <xf numFmtId="1" fontId="15" fillId="0" borderId="22" xfId="5" applyNumberFormat="1" applyBorder="1" applyAlignment="1" applyProtection="1">
      <alignment horizontal="center" vertical="center"/>
      <protection locked="0"/>
    </xf>
    <xf numFmtId="0" fontId="10" fillId="0" borderId="22" xfId="9" applyFont="1" applyBorder="1" applyAlignment="1" applyProtection="1">
      <alignment horizontal="center" vertical="center"/>
      <protection locked="0"/>
    </xf>
    <xf numFmtId="0" fontId="10" fillId="0" borderId="23" xfId="9" applyFont="1" applyBorder="1" applyAlignment="1" applyProtection="1">
      <alignment horizontal="center" vertical="center"/>
      <protection locked="0"/>
    </xf>
    <xf numFmtId="0" fontId="23" fillId="0" borderId="24" xfId="11" applyFont="1" applyFill="1" applyBorder="1" applyAlignment="1" applyProtection="1">
      <alignment horizontal="left" vertical="center" wrapText="1"/>
    </xf>
    <xf numFmtId="0" fontId="8" fillId="0" borderId="6" xfId="9" applyFont="1" applyFill="1" applyBorder="1" applyAlignment="1" applyProtection="1">
      <alignment horizontal="center" vertical="center"/>
      <protection locked="0"/>
    </xf>
    <xf numFmtId="0" fontId="8" fillId="0" borderId="11" xfId="9" applyFont="1" applyFill="1" applyBorder="1" applyAlignment="1" applyProtection="1">
      <alignment horizontal="center" vertical="center"/>
      <protection locked="0"/>
    </xf>
    <xf numFmtId="0" fontId="23" fillId="0" borderId="24" xfId="9" applyFont="1" applyBorder="1" applyAlignment="1" applyProtection="1">
      <alignment horizontal="left" vertical="center" shrinkToFit="1"/>
      <protection locked="0"/>
    </xf>
    <xf numFmtId="0" fontId="23" fillId="0" borderId="0" xfId="9" applyFont="1" applyBorder="1" applyAlignment="1" applyProtection="1">
      <alignment horizontal="left" vertical="center" shrinkToFit="1"/>
      <protection locked="0"/>
    </xf>
    <xf numFmtId="0" fontId="10" fillId="0" borderId="12" xfId="9" applyFont="1" applyBorder="1" applyAlignment="1" applyProtection="1">
      <alignment horizontal="left" vertical="center"/>
      <protection locked="0"/>
    </xf>
    <xf numFmtId="0" fontId="8" fillId="0" borderId="22" xfId="9" applyBorder="1" applyProtection="1">
      <protection locked="0"/>
    </xf>
    <xf numFmtId="0" fontId="8" fillId="0" borderId="23" xfId="9" applyBorder="1" applyProtection="1">
      <protection locked="0"/>
    </xf>
    <xf numFmtId="168" fontId="10" fillId="0" borderId="0" xfId="11" applyNumberFormat="1" applyFont="1" applyFill="1" applyBorder="1" applyAlignment="1" applyProtection="1">
      <alignment horizontal="left"/>
    </xf>
    <xf numFmtId="0" fontId="14" fillId="0" borderId="8" xfId="9" applyFont="1" applyBorder="1" applyAlignment="1" applyProtection="1">
      <alignment horizontal="center" vertical="center" shrinkToFit="1"/>
      <protection locked="0"/>
    </xf>
    <xf numFmtId="0" fontId="10" fillId="0" borderId="6" xfId="9" applyFont="1" applyBorder="1" applyAlignment="1" applyProtection="1">
      <alignment horizontal="left" vertical="center" wrapText="1"/>
      <protection locked="0"/>
    </xf>
    <xf numFmtId="0" fontId="10" fillId="0" borderId="11" xfId="9" applyFont="1" applyBorder="1" applyAlignment="1" applyProtection="1">
      <alignment horizontal="left" vertical="center" wrapText="1"/>
      <protection locked="0"/>
    </xf>
    <xf numFmtId="0" fontId="10" fillId="0" borderId="5" xfId="9" applyFont="1" applyBorder="1" applyAlignment="1" applyProtection="1">
      <alignment horizontal="left" vertical="center" wrapText="1"/>
      <protection locked="0"/>
    </xf>
    <xf numFmtId="0" fontId="10" fillId="0" borderId="20" xfId="9" applyFont="1" applyBorder="1" applyAlignment="1" applyProtection="1">
      <alignment horizontal="left" vertical="center" wrapText="1"/>
      <protection locked="0"/>
    </xf>
    <xf numFmtId="0" fontId="10" fillId="0" borderId="8" xfId="9" applyFont="1" applyBorder="1" applyAlignment="1" applyProtection="1">
      <alignment horizontal="left" vertical="center" wrapText="1"/>
      <protection locked="0"/>
    </xf>
    <xf numFmtId="0" fontId="10" fillId="0" borderId="21" xfId="9" applyFont="1" applyBorder="1" applyAlignment="1" applyProtection="1">
      <alignment horizontal="left" vertical="center" wrapText="1"/>
      <protection locked="0"/>
    </xf>
    <xf numFmtId="15" fontId="10" fillId="0" borderId="12" xfId="9" applyNumberFormat="1" applyFont="1" applyBorder="1" applyAlignment="1" applyProtection="1">
      <alignment horizontal="left" vertical="center" wrapText="1"/>
      <protection locked="0"/>
    </xf>
    <xf numFmtId="15" fontId="10" fillId="0" borderId="22" xfId="9" applyNumberFormat="1" applyFont="1" applyBorder="1" applyAlignment="1" applyProtection="1">
      <alignment horizontal="left" vertical="center" wrapText="1"/>
      <protection locked="0"/>
    </xf>
    <xf numFmtId="15" fontId="10" fillId="0" borderId="23" xfId="9" applyNumberFormat="1" applyFont="1" applyBorder="1" applyAlignment="1" applyProtection="1">
      <alignment horizontal="left" vertical="center" wrapText="1"/>
      <protection locked="0"/>
    </xf>
    <xf numFmtId="0" fontId="8" fillId="14" borderId="0" xfId="0" applyFont="1" applyFill="1" applyBorder="1" applyAlignment="1">
      <alignment horizontal="center"/>
    </xf>
  </cellXfs>
  <cellStyles count="17">
    <cellStyle name="=C:\WINNT\SYSTEM32\COMMAND.COM" xfId="1"/>
    <cellStyle name="0,0_x000d__x000a_NA_x000d__x000a_" xfId="2"/>
    <cellStyle name="Comma 2" xfId="3"/>
    <cellStyle name="Currency 2" xfId="4"/>
    <cellStyle name="Hipervínculo" xfId="5" builtinId="8"/>
    <cellStyle name="Moneda 2" xfId="6"/>
    <cellStyle name="No-definido" xfId="7"/>
    <cellStyle name="Normal" xfId="0" builtinId="0"/>
    <cellStyle name="Normal 2" xfId="8"/>
    <cellStyle name="Normal 3" xfId="9"/>
    <cellStyle name="Normal 4" xfId="10"/>
    <cellStyle name="Normal_REPORTE OF1CIAL GSM PROTOTIPO" xfId="11"/>
    <cellStyle name="Standard_LGKALK" xfId="12"/>
    <cellStyle name="Style 1" xfId="13"/>
    <cellStyle name="Style 2" xfId="14"/>
    <cellStyle name="Währung [0]_LGKALK" xfId="15"/>
    <cellStyle name="Währung_LGKALK" xfId="16"/>
  </cellStyles>
  <dxfs count="25">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ont>
        <color theme="0" tint="-0.14996795556505021"/>
      </font>
      <fill>
        <patternFill patternType="none">
          <bgColor indexed="65"/>
        </patternFill>
      </fill>
      <border>
        <left/>
        <right/>
        <top/>
        <bottom/>
      </border>
    </dxf>
    <dxf>
      <fill>
        <patternFill patternType="none">
          <bgColor indexed="65"/>
        </patternFill>
      </fill>
      <border>
        <left style="thin">
          <color theme="0" tint="-0.14996795556505021"/>
        </left>
        <right style="thin">
          <color theme="0" tint="-0.14996795556505021"/>
        </right>
        <top style="thin">
          <color theme="0" tint="-0.14996795556505021"/>
        </top>
        <bottom style="thin">
          <color theme="0" tint="-0.14996795556505021"/>
        </bottom>
      </border>
    </dxf>
    <dxf>
      <fill>
        <patternFill patternType="none">
          <bgColor indexed="65"/>
        </patternFill>
      </fill>
      <border>
        <left style="thin">
          <color theme="0" tint="-0.14996795556505021"/>
        </left>
        <right style="thin">
          <color theme="0" tint="-0.14996795556505021"/>
        </right>
        <top style="thin">
          <color theme="0" tint="-0.14996795556505021"/>
        </top>
        <bottom style="thin">
          <color theme="0" tint="-0.14996795556505021"/>
        </bottom>
      </border>
    </dxf>
    <dxf>
      <fill>
        <patternFill patternType="none">
          <bgColor indexed="65"/>
        </patternFill>
      </fill>
      <border>
        <left style="thin">
          <color theme="0" tint="-0.14996795556505021"/>
        </left>
        <right style="thin">
          <color theme="0" tint="-0.14996795556505021"/>
        </right>
        <top style="thin">
          <color theme="0" tint="-0.14996795556505021"/>
        </top>
        <bottom style="thin">
          <color theme="0" tint="-0.14996795556505021"/>
        </bottom>
      </border>
    </dxf>
    <dxf>
      <fill>
        <patternFill patternType="none">
          <bgColor indexed="65"/>
        </patternFill>
      </fill>
      <border>
        <left style="thin">
          <color theme="0" tint="-0.14996795556505021"/>
        </left>
        <right style="thin">
          <color theme="0" tint="-0.14996795556505021"/>
        </right>
        <top style="thin">
          <color theme="0" tint="-0.14996795556505021"/>
        </top>
        <bottom style="thin">
          <color theme="0" tint="-0.14996795556505021"/>
        </bottom>
      </border>
    </dxf>
    <dxf>
      <font>
        <color theme="0"/>
      </font>
      <fill>
        <patternFill patternType="none">
          <bgColor indexed="65"/>
        </patternFill>
      </fill>
      <border>
        <left/>
        <right/>
        <top/>
        <bottom/>
      </border>
    </dxf>
  </dxfs>
  <tableStyles count="0" defaultTableStyle="TableStyleMedium9" defaultPivotStyle="PivotStyleLight16"/>
  <colors>
    <mruColors>
      <color rgb="FFFF9900"/>
      <color rgb="FFFFCC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calcChain" Target="calcChain.xml"/></Relationships>
</file>

<file path=xl/ctrlProps/ctrlProp1.xml><?xml version="1.0" encoding="utf-8"?>
<formControlPr xmlns="http://schemas.microsoft.com/office/spreadsheetml/2009/9/main" objectType="Button" lockText="1"/>
</file>

<file path=xl/ctrlProps/ctrlProp2.xml><?xml version="1.0" encoding="utf-8"?>
<formControlPr xmlns="http://schemas.microsoft.com/office/spreadsheetml/2009/9/main" objectType="Button" lockText="1"/>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1.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13.jpeg"/></Relationships>
</file>

<file path=xl/drawings/_rels/drawing4.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2.jpeg"/></Relationships>
</file>

<file path=xl/drawings/_rels/vmlDrawing3.vml.rels><?xml version="1.0" encoding="UTF-8" standalone="yes"?>
<Relationships xmlns="http://schemas.openxmlformats.org/package/2006/relationships"><Relationship Id="rId1" Type="http://schemas.openxmlformats.org/officeDocument/2006/relationships/image" Target="../media/image2.jpeg"/></Relationships>
</file>

<file path=xl/drawings/drawing1.xml><?xml version="1.0" encoding="utf-8"?>
<xdr:wsDr xmlns:xdr="http://schemas.openxmlformats.org/drawingml/2006/spreadsheetDrawing" xmlns:a="http://schemas.openxmlformats.org/drawingml/2006/main">
  <xdr:twoCellAnchor editAs="oneCell">
    <xdr:from>
      <xdr:col>8</xdr:col>
      <xdr:colOff>241809</xdr:colOff>
      <xdr:row>47</xdr:row>
      <xdr:rowOff>92966</xdr:rowOff>
    </xdr:from>
    <xdr:to>
      <xdr:col>11</xdr:col>
      <xdr:colOff>608371</xdr:colOff>
      <xdr:row>58</xdr:row>
      <xdr:rowOff>92849</xdr:rowOff>
    </xdr:to>
    <xdr:pic>
      <xdr:nvPicPr>
        <xdr:cNvPr id="2" name="Imagen 1"/>
        <xdr:cNvPicPr>
          <a:picLocks noChangeAspect="1"/>
        </xdr:cNvPicPr>
      </xdr:nvPicPr>
      <xdr:blipFill>
        <a:blip xmlns:r="http://schemas.openxmlformats.org/officeDocument/2006/relationships" r:embed="rId1"/>
        <a:stretch>
          <a:fillRect/>
        </a:stretch>
      </xdr:blipFill>
      <xdr:spPr>
        <a:xfrm>
          <a:off x="10967440" y="11903966"/>
          <a:ext cx="3030359" cy="286858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526143</xdr:colOff>
      <xdr:row>6</xdr:row>
      <xdr:rowOff>140606</xdr:rowOff>
    </xdr:from>
    <xdr:to>
      <xdr:col>11</xdr:col>
      <xdr:colOff>415018</xdr:colOff>
      <xdr:row>33</xdr:row>
      <xdr:rowOff>81641</xdr:rowOff>
    </xdr:to>
    <xdr:pic>
      <xdr:nvPicPr>
        <xdr:cNvPr id="2" name="Imagen 1"/>
        <xdr:cNvPicPr>
          <a:picLocks noChangeAspect="1"/>
        </xdr:cNvPicPr>
      </xdr:nvPicPr>
      <xdr:blipFill>
        <a:blip xmlns:r="http://schemas.openxmlformats.org/officeDocument/2006/relationships" r:embed="rId1"/>
        <a:stretch>
          <a:fillRect/>
        </a:stretch>
      </xdr:blipFill>
      <xdr:spPr>
        <a:xfrm>
          <a:off x="526143" y="1596571"/>
          <a:ext cx="10461625" cy="5084535"/>
        </a:xfrm>
        <a:prstGeom prst="rect">
          <a:avLst/>
        </a:prstGeom>
      </xdr:spPr>
    </xdr:pic>
    <xdr:clientData/>
  </xdr:twoCellAnchor>
  <xdr:twoCellAnchor editAs="oneCell">
    <xdr:from>
      <xdr:col>0</xdr:col>
      <xdr:colOff>160413</xdr:colOff>
      <xdr:row>40</xdr:row>
      <xdr:rowOff>147957</xdr:rowOff>
    </xdr:from>
    <xdr:to>
      <xdr:col>11</xdr:col>
      <xdr:colOff>687161</xdr:colOff>
      <xdr:row>55</xdr:row>
      <xdr:rowOff>27215</xdr:rowOff>
    </xdr:to>
    <xdr:pic>
      <xdr:nvPicPr>
        <xdr:cNvPr id="3" name="Imagen 2"/>
        <xdr:cNvPicPr>
          <a:picLocks noChangeAspect="1"/>
        </xdr:cNvPicPr>
      </xdr:nvPicPr>
      <xdr:blipFill>
        <a:blip xmlns:r="http://schemas.openxmlformats.org/officeDocument/2006/relationships" r:embed="rId2"/>
        <a:stretch>
          <a:fillRect/>
        </a:stretch>
      </xdr:blipFill>
      <xdr:spPr>
        <a:xfrm>
          <a:off x="160413" y="8080922"/>
          <a:ext cx="11099498" cy="2736758"/>
        </a:xfrm>
        <a:prstGeom prst="rect">
          <a:avLst/>
        </a:prstGeom>
      </xdr:spPr>
    </xdr:pic>
    <xdr:clientData/>
  </xdr:twoCellAnchor>
  <xdr:twoCellAnchor editAs="oneCell">
    <xdr:from>
      <xdr:col>0</xdr:col>
      <xdr:colOff>160329</xdr:colOff>
      <xdr:row>62</xdr:row>
      <xdr:rowOff>168414</xdr:rowOff>
    </xdr:from>
    <xdr:to>
      <xdr:col>1</xdr:col>
      <xdr:colOff>1211035</xdr:colOff>
      <xdr:row>77</xdr:row>
      <xdr:rowOff>74839</xdr:rowOff>
    </xdr:to>
    <xdr:pic>
      <xdr:nvPicPr>
        <xdr:cNvPr id="4" name="Imagen 3"/>
        <xdr:cNvPicPr>
          <a:picLocks noChangeAspect="1"/>
        </xdr:cNvPicPr>
      </xdr:nvPicPr>
      <xdr:blipFill>
        <a:blip xmlns:r="http://schemas.openxmlformats.org/officeDocument/2006/relationships" r:embed="rId3"/>
        <a:stretch>
          <a:fillRect/>
        </a:stretch>
      </xdr:blipFill>
      <xdr:spPr>
        <a:xfrm>
          <a:off x="160329" y="12292379"/>
          <a:ext cx="3363921" cy="2770728"/>
        </a:xfrm>
        <a:prstGeom prst="rect">
          <a:avLst/>
        </a:prstGeom>
      </xdr:spPr>
    </xdr:pic>
    <xdr:clientData/>
  </xdr:twoCellAnchor>
  <xdr:twoCellAnchor editAs="oneCell">
    <xdr:from>
      <xdr:col>2</xdr:col>
      <xdr:colOff>213255</xdr:colOff>
      <xdr:row>62</xdr:row>
      <xdr:rowOff>145731</xdr:rowOff>
    </xdr:from>
    <xdr:to>
      <xdr:col>6</xdr:col>
      <xdr:colOff>646340</xdr:colOff>
      <xdr:row>77</xdr:row>
      <xdr:rowOff>54427</xdr:rowOff>
    </xdr:to>
    <xdr:pic>
      <xdr:nvPicPr>
        <xdr:cNvPr id="5" name="Imagen 4"/>
        <xdr:cNvPicPr>
          <a:picLocks noChangeAspect="1"/>
        </xdr:cNvPicPr>
      </xdr:nvPicPr>
      <xdr:blipFill rotWithShape="1">
        <a:blip xmlns:r="http://schemas.openxmlformats.org/officeDocument/2006/relationships" r:embed="rId4"/>
        <a:srcRect r="392" b="18938"/>
        <a:stretch/>
      </xdr:blipFill>
      <xdr:spPr>
        <a:xfrm>
          <a:off x="3989238" y="12269696"/>
          <a:ext cx="3453870" cy="2772999"/>
        </a:xfrm>
        <a:prstGeom prst="rect">
          <a:avLst/>
        </a:prstGeom>
      </xdr:spPr>
    </xdr:pic>
    <xdr:clientData/>
  </xdr:twoCellAnchor>
  <xdr:twoCellAnchor editAs="oneCell">
    <xdr:from>
      <xdr:col>7</xdr:col>
      <xdr:colOff>58768</xdr:colOff>
      <xdr:row>63</xdr:row>
      <xdr:rowOff>20409</xdr:rowOff>
    </xdr:from>
    <xdr:to>
      <xdr:col>11</xdr:col>
      <xdr:colOff>830036</xdr:colOff>
      <xdr:row>77</xdr:row>
      <xdr:rowOff>40821</xdr:rowOff>
    </xdr:to>
    <xdr:pic>
      <xdr:nvPicPr>
        <xdr:cNvPr id="6" name="Imagen 5"/>
        <xdr:cNvPicPr>
          <a:picLocks noChangeAspect="1"/>
        </xdr:cNvPicPr>
      </xdr:nvPicPr>
      <xdr:blipFill rotWithShape="1">
        <a:blip xmlns:r="http://schemas.openxmlformats.org/officeDocument/2006/relationships" r:embed="rId5"/>
        <a:srcRect r="2407" b="18277"/>
        <a:stretch/>
      </xdr:blipFill>
      <xdr:spPr>
        <a:xfrm>
          <a:off x="7610733" y="12334874"/>
          <a:ext cx="3792053" cy="2694215"/>
        </a:xfrm>
        <a:prstGeom prst="rect">
          <a:avLst/>
        </a:prstGeom>
      </xdr:spPr>
    </xdr:pic>
    <xdr:clientData/>
  </xdr:twoCellAnchor>
  <xdr:twoCellAnchor editAs="oneCell">
    <xdr:from>
      <xdr:col>0</xdr:col>
      <xdr:colOff>145274</xdr:colOff>
      <xdr:row>89</xdr:row>
      <xdr:rowOff>115661</xdr:rowOff>
    </xdr:from>
    <xdr:to>
      <xdr:col>1</xdr:col>
      <xdr:colOff>1299481</xdr:colOff>
      <xdr:row>104</xdr:row>
      <xdr:rowOff>13607</xdr:rowOff>
    </xdr:to>
    <xdr:pic>
      <xdr:nvPicPr>
        <xdr:cNvPr id="7" name="Imagen 6"/>
        <xdr:cNvPicPr>
          <a:picLocks noChangeAspect="1"/>
        </xdr:cNvPicPr>
      </xdr:nvPicPr>
      <xdr:blipFill rotWithShape="1">
        <a:blip xmlns:r="http://schemas.openxmlformats.org/officeDocument/2006/relationships" r:embed="rId6"/>
        <a:srcRect r="2444" b="12673"/>
        <a:stretch/>
      </xdr:blipFill>
      <xdr:spPr>
        <a:xfrm>
          <a:off x="145274" y="17389929"/>
          <a:ext cx="3467422" cy="2755446"/>
        </a:xfrm>
        <a:prstGeom prst="rect">
          <a:avLst/>
        </a:prstGeom>
      </xdr:spPr>
    </xdr:pic>
    <xdr:clientData/>
  </xdr:twoCellAnchor>
  <xdr:twoCellAnchor editAs="oneCell">
    <xdr:from>
      <xdr:col>2</xdr:col>
      <xdr:colOff>21129</xdr:colOff>
      <xdr:row>89</xdr:row>
      <xdr:rowOff>74838</xdr:rowOff>
    </xdr:from>
    <xdr:to>
      <xdr:col>6</xdr:col>
      <xdr:colOff>612321</xdr:colOff>
      <xdr:row>104</xdr:row>
      <xdr:rowOff>100085</xdr:rowOff>
    </xdr:to>
    <xdr:pic>
      <xdr:nvPicPr>
        <xdr:cNvPr id="8" name="Imagen 7"/>
        <xdr:cNvPicPr>
          <a:picLocks noChangeAspect="1"/>
        </xdr:cNvPicPr>
      </xdr:nvPicPr>
      <xdr:blipFill>
        <a:blip xmlns:r="http://schemas.openxmlformats.org/officeDocument/2006/relationships" r:embed="rId7"/>
        <a:stretch>
          <a:fillRect/>
        </a:stretch>
      </xdr:blipFill>
      <xdr:spPr>
        <a:xfrm>
          <a:off x="3797112" y="17349106"/>
          <a:ext cx="3611977" cy="2882747"/>
        </a:xfrm>
        <a:prstGeom prst="rect">
          <a:avLst/>
        </a:prstGeom>
      </xdr:spPr>
    </xdr:pic>
    <xdr:clientData/>
  </xdr:twoCellAnchor>
  <xdr:twoCellAnchor editAs="oneCell">
    <xdr:from>
      <xdr:col>7</xdr:col>
      <xdr:colOff>72975</xdr:colOff>
      <xdr:row>89</xdr:row>
      <xdr:rowOff>142875</xdr:rowOff>
    </xdr:from>
    <xdr:to>
      <xdr:col>11</xdr:col>
      <xdr:colOff>850445</xdr:colOff>
      <xdr:row>104</xdr:row>
      <xdr:rowOff>77685</xdr:rowOff>
    </xdr:to>
    <xdr:pic>
      <xdr:nvPicPr>
        <xdr:cNvPr id="22" name="Imagen 21"/>
        <xdr:cNvPicPr>
          <a:picLocks noChangeAspect="1"/>
        </xdr:cNvPicPr>
      </xdr:nvPicPr>
      <xdr:blipFill>
        <a:blip xmlns:r="http://schemas.openxmlformats.org/officeDocument/2006/relationships" r:embed="rId8"/>
        <a:stretch>
          <a:fillRect/>
        </a:stretch>
      </xdr:blipFill>
      <xdr:spPr>
        <a:xfrm>
          <a:off x="7624940" y="17417143"/>
          <a:ext cx="3798255" cy="2792310"/>
        </a:xfrm>
        <a:prstGeom prst="rect">
          <a:avLst/>
        </a:prstGeom>
      </xdr:spPr>
    </xdr:pic>
    <xdr:clientData/>
  </xdr:twoCellAnchor>
  <xdr:twoCellAnchor editAs="oneCell">
    <xdr:from>
      <xdr:col>0</xdr:col>
      <xdr:colOff>155019</xdr:colOff>
      <xdr:row>111</xdr:row>
      <xdr:rowOff>176893</xdr:rowOff>
    </xdr:from>
    <xdr:to>
      <xdr:col>1</xdr:col>
      <xdr:colOff>1347106</xdr:colOff>
      <xdr:row>126</xdr:row>
      <xdr:rowOff>6804</xdr:rowOff>
    </xdr:to>
    <xdr:pic>
      <xdr:nvPicPr>
        <xdr:cNvPr id="23" name="Imagen 22"/>
        <xdr:cNvPicPr>
          <a:picLocks noChangeAspect="1"/>
        </xdr:cNvPicPr>
      </xdr:nvPicPr>
      <xdr:blipFill rotWithShape="1">
        <a:blip xmlns:r="http://schemas.openxmlformats.org/officeDocument/2006/relationships" r:embed="rId9"/>
        <a:srcRect r="3975" b="13605"/>
        <a:stretch/>
      </xdr:blipFill>
      <xdr:spPr>
        <a:xfrm>
          <a:off x="155019" y="21819053"/>
          <a:ext cx="3505302" cy="2687411"/>
        </a:xfrm>
        <a:prstGeom prst="rect">
          <a:avLst/>
        </a:prstGeom>
      </xdr:spPr>
    </xdr:pic>
    <xdr:clientData/>
  </xdr:twoCellAnchor>
  <xdr:twoCellAnchor editAs="oneCell">
    <xdr:from>
      <xdr:col>7</xdr:col>
      <xdr:colOff>151002</xdr:colOff>
      <xdr:row>108</xdr:row>
      <xdr:rowOff>47625</xdr:rowOff>
    </xdr:from>
    <xdr:to>
      <xdr:col>11</xdr:col>
      <xdr:colOff>727982</xdr:colOff>
      <xdr:row>126</xdr:row>
      <xdr:rowOff>131290</xdr:rowOff>
    </xdr:to>
    <xdr:pic>
      <xdr:nvPicPr>
        <xdr:cNvPr id="24" name="Imagen 23"/>
        <xdr:cNvPicPr>
          <a:picLocks noChangeAspect="1"/>
        </xdr:cNvPicPr>
      </xdr:nvPicPr>
      <xdr:blipFill rotWithShape="1">
        <a:blip xmlns:r="http://schemas.openxmlformats.org/officeDocument/2006/relationships" r:embed="rId10"/>
        <a:srcRect t="-20525" b="20525"/>
        <a:stretch/>
      </xdr:blipFill>
      <xdr:spPr>
        <a:xfrm>
          <a:off x="7702967" y="21118285"/>
          <a:ext cx="3597765" cy="3512665"/>
        </a:xfrm>
        <a:prstGeom prst="rect">
          <a:avLst/>
        </a:prstGeom>
      </xdr:spPr>
    </xdr:pic>
    <xdr:clientData/>
  </xdr:twoCellAnchor>
  <xdr:twoCellAnchor editAs="oneCell">
    <xdr:from>
      <xdr:col>2</xdr:col>
      <xdr:colOff>100229</xdr:colOff>
      <xdr:row>111</xdr:row>
      <xdr:rowOff>161613</xdr:rowOff>
    </xdr:from>
    <xdr:to>
      <xdr:col>6</xdr:col>
      <xdr:colOff>673553</xdr:colOff>
      <xdr:row>126</xdr:row>
      <xdr:rowOff>47626</xdr:rowOff>
    </xdr:to>
    <xdr:pic>
      <xdr:nvPicPr>
        <xdr:cNvPr id="25" name="Imagen 24"/>
        <xdr:cNvPicPr>
          <a:picLocks noChangeAspect="1"/>
        </xdr:cNvPicPr>
      </xdr:nvPicPr>
      <xdr:blipFill rotWithShape="1">
        <a:blip xmlns:r="http://schemas.openxmlformats.org/officeDocument/2006/relationships" r:embed="rId11"/>
        <a:srcRect r="8440" b="11459"/>
        <a:stretch/>
      </xdr:blipFill>
      <xdr:spPr>
        <a:xfrm>
          <a:off x="3876212" y="21803773"/>
          <a:ext cx="3594109" cy="274351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1104900</xdr:colOff>
      <xdr:row>1</xdr:row>
      <xdr:rowOff>133350</xdr:rowOff>
    </xdr:from>
    <xdr:to>
      <xdr:col>1</xdr:col>
      <xdr:colOff>1171575</xdr:colOff>
      <xdr:row>6</xdr:row>
      <xdr:rowOff>28575</xdr:rowOff>
    </xdr:to>
    <xdr:pic>
      <xdr:nvPicPr>
        <xdr:cNvPr id="92218" name="1 Imagen" descr="Totalplay.jpg">
          <a:extLst>
            <a:ext uri="{FF2B5EF4-FFF2-40B4-BE49-F238E27FC236}">
              <a16:creationId xmlns:a16="http://schemas.microsoft.com/office/drawing/2014/main" id="{00000000-0008-0000-0200-00003A680100}"/>
            </a:ext>
          </a:extLst>
        </xdr:cNvPr>
        <xdr:cNvPicPr>
          <a:picLocks noChangeAspect="1"/>
        </xdr:cNvPicPr>
      </xdr:nvPicPr>
      <xdr:blipFill>
        <a:blip xmlns:r="http://schemas.openxmlformats.org/officeDocument/2006/relationships" r:embed="rId1" cstate="print"/>
        <a:srcRect/>
        <a:stretch>
          <a:fillRect/>
        </a:stretch>
      </xdr:blipFill>
      <xdr:spPr bwMode="auto">
        <a:xfrm>
          <a:off x="1047750" y="333375"/>
          <a:ext cx="1171575" cy="781050"/>
        </a:xfrm>
        <a:prstGeom prst="rect">
          <a:avLst/>
        </a:prstGeom>
        <a:noFill/>
        <a:ln w="9525">
          <a:noFill/>
          <a:miter lim="800000"/>
          <a:headEnd/>
          <a:tailEnd/>
        </a:ln>
      </xdr:spPr>
    </xdr:pic>
    <xdr:clientData/>
  </xdr:twoCellAnchor>
  <mc:AlternateContent xmlns:mc="http://schemas.openxmlformats.org/markup-compatibility/2006">
    <mc:Choice xmlns:a14="http://schemas.microsoft.com/office/drawing/2010/main" Requires="a14">
      <xdr:twoCellAnchor>
        <xdr:from>
          <xdr:col>1</xdr:col>
          <xdr:colOff>228600</xdr:colOff>
          <xdr:row>0</xdr:row>
          <xdr:rowOff>19050</xdr:rowOff>
        </xdr:from>
        <xdr:to>
          <xdr:col>1</xdr:col>
          <xdr:colOff>228600</xdr:colOff>
          <xdr:row>0</xdr:row>
          <xdr:rowOff>95250</xdr:rowOff>
        </xdr:to>
        <xdr:sp macro="" textlink="">
          <xdr:nvSpPr>
            <xdr:cNvPr id="92161" name="Button 1" hidden="1">
              <a:extLst>
                <a:ext uri="{63B3BB69-23CF-44E3-9099-C40C66FF867C}">
                  <a14:compatExt spid="_x0000_s92161"/>
                </a:ext>
                <a:ext uri="{FF2B5EF4-FFF2-40B4-BE49-F238E27FC236}">
                  <a16:creationId xmlns:a16="http://schemas.microsoft.com/office/drawing/2014/main" id="{00000000-0008-0000-0200-000001680100}"/>
                </a:ext>
              </a:extLst>
            </xdr:cNvPr>
            <xdr:cNvSpPr/>
          </xdr:nvSpPr>
          <xdr:spPr bwMode="auto">
            <a:xfrm>
              <a:off x="0" y="0"/>
              <a:ext cx="0" cy="0"/>
            </a:xfrm>
            <a:prstGeom prst="rect">
              <a:avLst/>
            </a:prstGeom>
            <a:noFill/>
            <a:ln w="9525">
              <a:miter lim="800000"/>
              <a:headEnd/>
              <a:tailEnd/>
            </a:ln>
          </xdr:spPr>
          <xdr:txBody>
            <a:bodyPr vertOverflow="clip" wrap="square" lIns="64008" tIns="50292" rIns="64008" bIns="50292" anchor="ctr" upright="1"/>
            <a:lstStyle/>
            <a:p>
              <a:pPr algn="ctr" rtl="0">
                <a:defRPr sz="1000"/>
              </a:pPr>
              <a:r>
                <a:rPr lang="es-US" sz="1000" b="1" i="0" u="none" strike="noStrike" baseline="0">
                  <a:solidFill>
                    <a:srgbClr val="000000"/>
                  </a:solidFill>
                  <a:latin typeface="Arial"/>
                  <a:cs typeface="Arial"/>
                </a:rPr>
                <a:t>FILLING</a:t>
              </a:r>
            </a:p>
          </xdr:txBody>
        </xdr:sp>
        <xdr:clientData fPrintsWithSheet="0"/>
      </xdr:twoCellAnchor>
    </mc:Choice>
    <mc:Fallback/>
  </mc:AlternateContent>
  <mc:AlternateContent xmlns:mc="http://schemas.openxmlformats.org/markup-compatibility/2006">
    <mc:Choice xmlns:a14="http://schemas.microsoft.com/office/drawing/2010/main" Requires="a14">
      <xdr:twoCellAnchor>
        <xdr:from>
          <xdr:col>1</xdr:col>
          <xdr:colOff>228600</xdr:colOff>
          <xdr:row>16469</xdr:row>
          <xdr:rowOff>0</xdr:rowOff>
        </xdr:from>
        <xdr:to>
          <xdr:col>1</xdr:col>
          <xdr:colOff>228600</xdr:colOff>
          <xdr:row>16469</xdr:row>
          <xdr:rowOff>19050</xdr:rowOff>
        </xdr:to>
        <xdr:sp macro="" textlink="">
          <xdr:nvSpPr>
            <xdr:cNvPr id="92162" name="Button 2" hidden="1">
              <a:extLst>
                <a:ext uri="{63B3BB69-23CF-44E3-9099-C40C66FF867C}">
                  <a14:compatExt spid="_x0000_s92162"/>
                </a:ext>
                <a:ext uri="{FF2B5EF4-FFF2-40B4-BE49-F238E27FC236}">
                  <a16:creationId xmlns:a16="http://schemas.microsoft.com/office/drawing/2014/main" id="{00000000-0008-0000-0200-000002680100}"/>
                </a:ext>
              </a:extLst>
            </xdr:cNvPr>
            <xdr:cNvSpPr/>
          </xdr:nvSpPr>
          <xdr:spPr bwMode="auto">
            <a:xfrm>
              <a:off x="0" y="0"/>
              <a:ext cx="0" cy="0"/>
            </a:xfrm>
            <a:prstGeom prst="rect">
              <a:avLst/>
            </a:prstGeom>
            <a:noFill/>
            <a:ln w="9525">
              <a:miter lim="800000"/>
              <a:headEnd/>
              <a:tailEnd/>
            </a:ln>
          </xdr:spPr>
          <xdr:txBody>
            <a:bodyPr vertOverflow="clip" wrap="square" lIns="64008" tIns="50292" rIns="64008" bIns="50292" anchor="ctr" upright="1"/>
            <a:lstStyle/>
            <a:p>
              <a:pPr algn="ctr" rtl="0">
                <a:defRPr sz="1000"/>
              </a:pPr>
              <a:r>
                <a:rPr lang="es-US" sz="1000" b="1" i="0" u="none" strike="noStrike" baseline="0">
                  <a:solidFill>
                    <a:srgbClr val="000000"/>
                  </a:solidFill>
                  <a:latin typeface="Arial"/>
                  <a:cs typeface="Arial"/>
                </a:rPr>
                <a:t>FILLING</a:t>
              </a:r>
            </a:p>
          </xdr:txBody>
        </xdr:sp>
        <xdr:clientData fPrintsWithSheet="0"/>
      </xdr:twoCellAnchor>
    </mc:Choice>
    <mc:Fallback/>
  </mc:AlternateContent>
</xdr:wsDr>
</file>

<file path=xl/drawings/drawing4.xml><?xml version="1.0" encoding="utf-8"?>
<xdr:wsDr xmlns:xdr="http://schemas.openxmlformats.org/drawingml/2006/spreadsheetDrawing" xmlns:a="http://schemas.openxmlformats.org/drawingml/2006/main">
  <xdr:twoCellAnchor editAs="oneCell">
    <xdr:from>
      <xdr:col>3</xdr:col>
      <xdr:colOff>112567</xdr:colOff>
      <xdr:row>5</xdr:row>
      <xdr:rowOff>51953</xdr:rowOff>
    </xdr:from>
    <xdr:to>
      <xdr:col>4</xdr:col>
      <xdr:colOff>46551</xdr:colOff>
      <xdr:row>5</xdr:row>
      <xdr:rowOff>155862</xdr:rowOff>
    </xdr:to>
    <xdr:pic>
      <xdr:nvPicPr>
        <xdr:cNvPr id="2" name="134 Imagen">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398567" y="917862"/>
          <a:ext cx="176439" cy="103909"/>
        </a:xfrm>
        <a:prstGeom prst="rect">
          <a:avLst/>
        </a:prstGeom>
        <a:ln w="0">
          <a:solidFill>
            <a:schemeClr val="tx1"/>
          </a:solidFill>
        </a:ln>
      </xdr:spPr>
    </xdr:pic>
    <xdr:clientData/>
  </xdr:twoCellAnchor>
  <xdr:twoCellAnchor>
    <xdr:from>
      <xdr:col>4</xdr:col>
      <xdr:colOff>121708</xdr:colOff>
      <xdr:row>3</xdr:row>
      <xdr:rowOff>19050</xdr:rowOff>
    </xdr:from>
    <xdr:to>
      <xdr:col>4</xdr:col>
      <xdr:colOff>123825</xdr:colOff>
      <xdr:row>25</xdr:row>
      <xdr:rowOff>0</xdr:rowOff>
    </xdr:to>
    <xdr:cxnSp macro="">
      <xdr:nvCxnSpPr>
        <xdr:cNvPr id="9" name="8 Conector recto">
          <a:extLst>
            <a:ext uri="{FF2B5EF4-FFF2-40B4-BE49-F238E27FC236}">
              <a16:creationId xmlns:a16="http://schemas.microsoft.com/office/drawing/2014/main" id="{00000000-0008-0000-0300-000009000000}"/>
            </a:ext>
          </a:extLst>
        </xdr:cNvPr>
        <xdr:cNvCxnSpPr/>
      </xdr:nvCxnSpPr>
      <xdr:spPr>
        <a:xfrm flipH="1">
          <a:off x="2645833" y="516467"/>
          <a:ext cx="2117" cy="3600450"/>
        </a:xfrm>
        <a:prstGeom prst="line">
          <a:avLst/>
        </a:prstGeom>
        <a:ln w="95250" cmpd="tri">
          <a:solidFill>
            <a:srgbClr val="FF99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123825</xdr:colOff>
      <xdr:row>25</xdr:row>
      <xdr:rowOff>38100</xdr:rowOff>
    </xdr:from>
    <xdr:to>
      <xdr:col>13</xdr:col>
      <xdr:colOff>190500</xdr:colOff>
      <xdr:row>25</xdr:row>
      <xdr:rowOff>47625</xdr:rowOff>
    </xdr:to>
    <xdr:cxnSp macro="">
      <xdr:nvCxnSpPr>
        <xdr:cNvPr id="10" name="9 Conector recto">
          <a:extLst>
            <a:ext uri="{FF2B5EF4-FFF2-40B4-BE49-F238E27FC236}">
              <a16:creationId xmlns:a16="http://schemas.microsoft.com/office/drawing/2014/main" id="{00000000-0008-0000-0300-00000A000000}"/>
            </a:ext>
          </a:extLst>
        </xdr:cNvPr>
        <xdr:cNvCxnSpPr/>
      </xdr:nvCxnSpPr>
      <xdr:spPr>
        <a:xfrm flipH="1">
          <a:off x="2647950" y="3790950"/>
          <a:ext cx="5972175" cy="9525"/>
        </a:xfrm>
        <a:prstGeom prst="line">
          <a:avLst/>
        </a:prstGeom>
        <a:ln w="95250" cmpd="tri">
          <a:solidFill>
            <a:srgbClr val="FF99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125557</xdr:colOff>
      <xdr:row>3</xdr:row>
      <xdr:rowOff>9525</xdr:rowOff>
    </xdr:from>
    <xdr:to>
      <xdr:col>13</xdr:col>
      <xdr:colOff>125557</xdr:colOff>
      <xdr:row>25</xdr:row>
      <xdr:rowOff>95250</xdr:rowOff>
    </xdr:to>
    <xdr:cxnSp macro="">
      <xdr:nvCxnSpPr>
        <xdr:cNvPr id="11" name="10 Conector recto">
          <a:extLst>
            <a:ext uri="{FF2B5EF4-FFF2-40B4-BE49-F238E27FC236}">
              <a16:creationId xmlns:a16="http://schemas.microsoft.com/office/drawing/2014/main" id="{00000000-0008-0000-0300-00000B000000}"/>
            </a:ext>
          </a:extLst>
        </xdr:cNvPr>
        <xdr:cNvCxnSpPr/>
      </xdr:nvCxnSpPr>
      <xdr:spPr>
        <a:xfrm>
          <a:off x="8559512" y="511752"/>
          <a:ext cx="0" cy="3722543"/>
        </a:xfrm>
        <a:prstGeom prst="line">
          <a:avLst/>
        </a:prstGeom>
        <a:ln w="95250" cmpd="tri">
          <a:solidFill>
            <a:srgbClr val="FF99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9531</xdr:colOff>
      <xdr:row>25</xdr:row>
      <xdr:rowOff>10583</xdr:rowOff>
    </xdr:from>
    <xdr:to>
      <xdr:col>4</xdr:col>
      <xdr:colOff>153458</xdr:colOff>
      <xdr:row>25</xdr:row>
      <xdr:rowOff>23544</xdr:rowOff>
    </xdr:to>
    <xdr:cxnSp macro="">
      <xdr:nvCxnSpPr>
        <xdr:cNvPr id="16" name="15 Conector recto">
          <a:extLst>
            <a:ext uri="{FF2B5EF4-FFF2-40B4-BE49-F238E27FC236}">
              <a16:creationId xmlns:a16="http://schemas.microsoft.com/office/drawing/2014/main" id="{00000000-0008-0000-0300-000010000000}"/>
            </a:ext>
          </a:extLst>
        </xdr:cNvPr>
        <xdr:cNvCxnSpPr/>
      </xdr:nvCxnSpPr>
      <xdr:spPr>
        <a:xfrm flipV="1">
          <a:off x="2533656" y="4127500"/>
          <a:ext cx="143927" cy="12961"/>
        </a:xfrm>
        <a:prstGeom prst="line">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9531</xdr:colOff>
      <xdr:row>25</xdr:row>
      <xdr:rowOff>23284</xdr:rowOff>
    </xdr:from>
    <xdr:to>
      <xdr:col>13</xdr:col>
      <xdr:colOff>66678</xdr:colOff>
      <xdr:row>25</xdr:row>
      <xdr:rowOff>55296</xdr:rowOff>
    </xdr:to>
    <xdr:cxnSp macro="">
      <xdr:nvCxnSpPr>
        <xdr:cNvPr id="18" name="17 Conector recto">
          <a:extLst>
            <a:ext uri="{FF2B5EF4-FFF2-40B4-BE49-F238E27FC236}">
              <a16:creationId xmlns:a16="http://schemas.microsoft.com/office/drawing/2014/main" id="{00000000-0008-0000-0300-000012000000}"/>
            </a:ext>
          </a:extLst>
        </xdr:cNvPr>
        <xdr:cNvCxnSpPr/>
      </xdr:nvCxnSpPr>
      <xdr:spPr>
        <a:xfrm flipH="1">
          <a:off x="2533656" y="4140201"/>
          <a:ext cx="5962647" cy="32012"/>
        </a:xfrm>
        <a:prstGeom prst="line">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133350</xdr:colOff>
      <xdr:row>3</xdr:row>
      <xdr:rowOff>19050</xdr:rowOff>
    </xdr:from>
    <xdr:to>
      <xdr:col>13</xdr:col>
      <xdr:colOff>133350</xdr:colOff>
      <xdr:row>25</xdr:row>
      <xdr:rowOff>47625</xdr:rowOff>
    </xdr:to>
    <xdr:cxnSp macro="">
      <xdr:nvCxnSpPr>
        <xdr:cNvPr id="19" name="18 Conector recto">
          <a:extLst>
            <a:ext uri="{FF2B5EF4-FFF2-40B4-BE49-F238E27FC236}">
              <a16:creationId xmlns:a16="http://schemas.microsoft.com/office/drawing/2014/main" id="{00000000-0008-0000-0300-000013000000}"/>
            </a:ext>
          </a:extLst>
        </xdr:cNvPr>
        <xdr:cNvCxnSpPr/>
      </xdr:nvCxnSpPr>
      <xdr:spPr>
        <a:xfrm>
          <a:off x="8562975" y="514350"/>
          <a:ext cx="0" cy="3609975"/>
        </a:xfrm>
        <a:prstGeom prst="line">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121227</xdr:colOff>
      <xdr:row>14</xdr:row>
      <xdr:rowOff>43296</xdr:rowOff>
    </xdr:from>
    <xdr:to>
      <xdr:col>4</xdr:col>
      <xdr:colOff>127000</xdr:colOff>
      <xdr:row>25</xdr:row>
      <xdr:rowOff>10583</xdr:rowOff>
    </xdr:to>
    <xdr:cxnSp macro="">
      <xdr:nvCxnSpPr>
        <xdr:cNvPr id="20" name="19 Conector recto">
          <a:extLst>
            <a:ext uri="{FF2B5EF4-FFF2-40B4-BE49-F238E27FC236}">
              <a16:creationId xmlns:a16="http://schemas.microsoft.com/office/drawing/2014/main" id="{00000000-0008-0000-0300-000014000000}"/>
            </a:ext>
          </a:extLst>
        </xdr:cNvPr>
        <xdr:cNvCxnSpPr/>
      </xdr:nvCxnSpPr>
      <xdr:spPr>
        <a:xfrm>
          <a:off x="2649682" y="2363932"/>
          <a:ext cx="5773" cy="1785696"/>
        </a:xfrm>
        <a:prstGeom prst="line">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61914</xdr:colOff>
      <xdr:row>24</xdr:row>
      <xdr:rowOff>147636</xdr:rowOff>
    </xdr:from>
    <xdr:to>
      <xdr:col>4</xdr:col>
      <xdr:colOff>9530</xdr:colOff>
      <xdr:row>25</xdr:row>
      <xdr:rowOff>142874</xdr:rowOff>
    </xdr:to>
    <xdr:sp macro="" textlink="">
      <xdr:nvSpPr>
        <xdr:cNvPr id="5" name="4 Triángulo isósceles">
          <a:extLst>
            <a:ext uri="{FF2B5EF4-FFF2-40B4-BE49-F238E27FC236}">
              <a16:creationId xmlns:a16="http://schemas.microsoft.com/office/drawing/2014/main" id="{00000000-0008-0000-0300-000005000000}"/>
            </a:ext>
          </a:extLst>
        </xdr:cNvPr>
        <xdr:cNvSpPr/>
      </xdr:nvSpPr>
      <xdr:spPr>
        <a:xfrm rot="16200000">
          <a:off x="2357441" y="4043359"/>
          <a:ext cx="166688" cy="185741"/>
        </a:xfrm>
        <a:prstGeom prst="triangle">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S" sz="1100"/>
        </a:p>
      </xdr:txBody>
    </xdr:sp>
    <xdr:clientData/>
  </xdr:twoCellAnchor>
  <xdr:twoCellAnchor>
    <xdr:from>
      <xdr:col>4</xdr:col>
      <xdr:colOff>161924</xdr:colOff>
      <xdr:row>3</xdr:row>
      <xdr:rowOff>14240</xdr:rowOff>
    </xdr:from>
    <xdr:to>
      <xdr:col>4</xdr:col>
      <xdr:colOff>174624</xdr:colOff>
      <xdr:row>25</xdr:row>
      <xdr:rowOff>5773</xdr:rowOff>
    </xdr:to>
    <xdr:cxnSp macro="">
      <xdr:nvCxnSpPr>
        <xdr:cNvPr id="37" name="36 Conector recto">
          <a:extLst>
            <a:ext uri="{FF2B5EF4-FFF2-40B4-BE49-F238E27FC236}">
              <a16:creationId xmlns:a16="http://schemas.microsoft.com/office/drawing/2014/main" id="{00000000-0008-0000-0300-000025000000}"/>
            </a:ext>
          </a:extLst>
        </xdr:cNvPr>
        <xdr:cNvCxnSpPr/>
      </xdr:nvCxnSpPr>
      <xdr:spPr>
        <a:xfrm>
          <a:off x="2690379" y="516467"/>
          <a:ext cx="12700" cy="3628351"/>
        </a:xfrm>
        <a:prstGeom prst="line">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221673</xdr:colOff>
      <xdr:row>6</xdr:row>
      <xdr:rowOff>39831</xdr:rowOff>
    </xdr:from>
    <xdr:to>
      <xdr:col>5</xdr:col>
      <xdr:colOff>146999</xdr:colOff>
      <xdr:row>6</xdr:row>
      <xdr:rowOff>143740</xdr:rowOff>
    </xdr:to>
    <xdr:pic>
      <xdr:nvPicPr>
        <xdr:cNvPr id="39" name="134 Imagen">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750128" y="1044286"/>
          <a:ext cx="176439" cy="103909"/>
        </a:xfrm>
        <a:prstGeom prst="rect">
          <a:avLst/>
        </a:prstGeom>
        <a:ln w="0">
          <a:solidFill>
            <a:schemeClr val="tx1"/>
          </a:solidFill>
        </a:ln>
      </xdr:spPr>
    </xdr:pic>
    <xdr:clientData/>
  </xdr:twoCellAnchor>
  <xdr:twoCellAnchor editAs="oneCell">
    <xdr:from>
      <xdr:col>3</xdr:col>
      <xdr:colOff>114300</xdr:colOff>
      <xdr:row>8</xdr:row>
      <xdr:rowOff>53685</xdr:rowOff>
    </xdr:from>
    <xdr:to>
      <xdr:col>4</xdr:col>
      <xdr:colOff>48284</xdr:colOff>
      <xdr:row>8</xdr:row>
      <xdr:rowOff>157594</xdr:rowOff>
    </xdr:to>
    <xdr:pic>
      <xdr:nvPicPr>
        <xdr:cNvPr id="40" name="134 Imagen">
          <a:extLst>
            <a:ext uri="{FF2B5EF4-FFF2-40B4-BE49-F238E27FC236}">
              <a16:creationId xmlns:a16="http://schemas.microsoft.com/office/drawing/2014/main" id="{00000000-0008-0000-0300-000028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400300" y="1465117"/>
          <a:ext cx="176439" cy="103909"/>
        </a:xfrm>
        <a:prstGeom prst="rect">
          <a:avLst/>
        </a:prstGeom>
        <a:ln w="0">
          <a:solidFill>
            <a:schemeClr val="tx1"/>
          </a:solidFill>
        </a:ln>
      </xdr:spPr>
    </xdr:pic>
    <xdr:clientData/>
  </xdr:twoCellAnchor>
  <xdr:twoCellAnchor editAs="oneCell">
    <xdr:from>
      <xdr:col>4</xdr:col>
      <xdr:colOff>214745</xdr:colOff>
      <xdr:row>9</xdr:row>
      <xdr:rowOff>32904</xdr:rowOff>
    </xdr:from>
    <xdr:to>
      <xdr:col>5</xdr:col>
      <xdr:colOff>140071</xdr:colOff>
      <xdr:row>9</xdr:row>
      <xdr:rowOff>136813</xdr:rowOff>
    </xdr:to>
    <xdr:pic>
      <xdr:nvPicPr>
        <xdr:cNvPr id="41" name="134 Imagen">
          <a:extLst>
            <a:ext uri="{FF2B5EF4-FFF2-40B4-BE49-F238E27FC236}">
              <a16:creationId xmlns:a16="http://schemas.microsoft.com/office/drawing/2014/main" id="{00000000-0008-0000-0300-000029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743200" y="1530927"/>
          <a:ext cx="176439" cy="103909"/>
        </a:xfrm>
        <a:prstGeom prst="rect">
          <a:avLst/>
        </a:prstGeom>
        <a:ln w="0">
          <a:solidFill>
            <a:schemeClr val="tx1"/>
          </a:solidFill>
        </a:ln>
      </xdr:spPr>
    </xdr:pic>
    <xdr:clientData/>
  </xdr:twoCellAnchor>
  <xdr:twoCellAnchor editAs="oneCell">
    <xdr:from>
      <xdr:col>3</xdr:col>
      <xdr:colOff>124690</xdr:colOff>
      <xdr:row>11</xdr:row>
      <xdr:rowOff>55417</xdr:rowOff>
    </xdr:from>
    <xdr:to>
      <xdr:col>4</xdr:col>
      <xdr:colOff>58674</xdr:colOff>
      <xdr:row>11</xdr:row>
      <xdr:rowOff>159326</xdr:rowOff>
    </xdr:to>
    <xdr:pic>
      <xdr:nvPicPr>
        <xdr:cNvPr id="42" name="134 Imagen">
          <a:extLst>
            <a:ext uri="{FF2B5EF4-FFF2-40B4-BE49-F238E27FC236}">
              <a16:creationId xmlns:a16="http://schemas.microsoft.com/office/drawing/2014/main" id="{00000000-0008-0000-0300-00002A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410690" y="2012372"/>
          <a:ext cx="176439" cy="103909"/>
        </a:xfrm>
        <a:prstGeom prst="rect">
          <a:avLst/>
        </a:prstGeom>
        <a:ln w="0">
          <a:solidFill>
            <a:schemeClr val="tx1"/>
          </a:solidFill>
        </a:ln>
      </xdr:spPr>
    </xdr:pic>
    <xdr:clientData/>
  </xdr:twoCellAnchor>
  <xdr:twoCellAnchor editAs="oneCell">
    <xdr:from>
      <xdr:col>4</xdr:col>
      <xdr:colOff>207818</xdr:colOff>
      <xdr:row>12</xdr:row>
      <xdr:rowOff>43294</xdr:rowOff>
    </xdr:from>
    <xdr:to>
      <xdr:col>5</xdr:col>
      <xdr:colOff>133144</xdr:colOff>
      <xdr:row>12</xdr:row>
      <xdr:rowOff>147203</xdr:rowOff>
    </xdr:to>
    <xdr:pic>
      <xdr:nvPicPr>
        <xdr:cNvPr id="43" name="134 Imagen">
          <a:extLst>
            <a:ext uri="{FF2B5EF4-FFF2-40B4-BE49-F238E27FC236}">
              <a16:creationId xmlns:a16="http://schemas.microsoft.com/office/drawing/2014/main" id="{00000000-0008-0000-0300-00002B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736273" y="2034885"/>
          <a:ext cx="176439" cy="103909"/>
        </a:xfrm>
        <a:prstGeom prst="rect">
          <a:avLst/>
        </a:prstGeom>
        <a:ln w="0">
          <a:solidFill>
            <a:schemeClr val="tx1"/>
          </a:solidFill>
        </a:ln>
      </xdr:spPr>
    </xdr:pic>
    <xdr:clientData/>
  </xdr:twoCellAnchor>
  <xdr:twoCellAnchor editAs="oneCell">
    <xdr:from>
      <xdr:col>3</xdr:col>
      <xdr:colOff>126423</xdr:colOff>
      <xdr:row>14</xdr:row>
      <xdr:rowOff>48490</xdr:rowOff>
    </xdr:from>
    <xdr:to>
      <xdr:col>4</xdr:col>
      <xdr:colOff>60407</xdr:colOff>
      <xdr:row>14</xdr:row>
      <xdr:rowOff>152399</xdr:rowOff>
    </xdr:to>
    <xdr:pic>
      <xdr:nvPicPr>
        <xdr:cNvPr id="44" name="134 Imagen">
          <a:extLst>
            <a:ext uri="{FF2B5EF4-FFF2-40B4-BE49-F238E27FC236}">
              <a16:creationId xmlns:a16="http://schemas.microsoft.com/office/drawing/2014/main" id="{00000000-0008-0000-0300-00002C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412423" y="2550967"/>
          <a:ext cx="176439" cy="103909"/>
        </a:xfrm>
        <a:prstGeom prst="rect">
          <a:avLst/>
        </a:prstGeom>
        <a:ln w="0">
          <a:solidFill>
            <a:schemeClr val="tx1"/>
          </a:solidFill>
        </a:ln>
      </xdr:spPr>
    </xdr:pic>
    <xdr:clientData/>
  </xdr:twoCellAnchor>
  <xdr:twoCellAnchor editAs="oneCell">
    <xdr:from>
      <xdr:col>12</xdr:col>
      <xdr:colOff>642505</xdr:colOff>
      <xdr:row>15</xdr:row>
      <xdr:rowOff>53684</xdr:rowOff>
    </xdr:from>
    <xdr:to>
      <xdr:col>13</xdr:col>
      <xdr:colOff>56944</xdr:colOff>
      <xdr:row>15</xdr:row>
      <xdr:rowOff>157593</xdr:rowOff>
    </xdr:to>
    <xdr:pic>
      <xdr:nvPicPr>
        <xdr:cNvPr id="45" name="134 Imagen">
          <a:extLst>
            <a:ext uri="{FF2B5EF4-FFF2-40B4-BE49-F238E27FC236}">
              <a16:creationId xmlns:a16="http://schemas.microsoft.com/office/drawing/2014/main" id="{00000000-0008-0000-0300-00002D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8314460" y="2738002"/>
          <a:ext cx="176439" cy="103909"/>
        </a:xfrm>
        <a:prstGeom prst="rect">
          <a:avLst/>
        </a:prstGeom>
        <a:ln w="0">
          <a:solidFill>
            <a:schemeClr val="tx1"/>
          </a:solidFill>
        </a:ln>
      </xdr:spPr>
    </xdr:pic>
    <xdr:clientData/>
  </xdr:twoCellAnchor>
  <xdr:twoCellAnchor editAs="oneCell">
    <xdr:from>
      <xdr:col>3</xdr:col>
      <xdr:colOff>102178</xdr:colOff>
      <xdr:row>16</xdr:row>
      <xdr:rowOff>50222</xdr:rowOff>
    </xdr:from>
    <xdr:to>
      <xdr:col>4</xdr:col>
      <xdr:colOff>36162</xdr:colOff>
      <xdr:row>16</xdr:row>
      <xdr:rowOff>154131</xdr:rowOff>
    </xdr:to>
    <xdr:pic>
      <xdr:nvPicPr>
        <xdr:cNvPr id="46" name="134 Imagen">
          <a:extLst>
            <a:ext uri="{FF2B5EF4-FFF2-40B4-BE49-F238E27FC236}">
              <a16:creationId xmlns:a16="http://schemas.microsoft.com/office/drawing/2014/main" id="{00000000-0008-0000-0300-00002E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388178" y="2916381"/>
          <a:ext cx="176439" cy="103909"/>
        </a:xfrm>
        <a:prstGeom prst="rect">
          <a:avLst/>
        </a:prstGeom>
        <a:ln w="0">
          <a:solidFill>
            <a:schemeClr val="tx1"/>
          </a:solidFill>
        </a:ln>
      </xdr:spPr>
    </xdr:pic>
    <xdr:clientData/>
  </xdr:twoCellAnchor>
  <xdr:twoCellAnchor editAs="oneCell">
    <xdr:from>
      <xdr:col>13</xdr:col>
      <xdr:colOff>202623</xdr:colOff>
      <xdr:row>4</xdr:row>
      <xdr:rowOff>55417</xdr:rowOff>
    </xdr:from>
    <xdr:to>
      <xdr:col>14</xdr:col>
      <xdr:colOff>119290</xdr:colOff>
      <xdr:row>4</xdr:row>
      <xdr:rowOff>159326</xdr:rowOff>
    </xdr:to>
    <xdr:pic>
      <xdr:nvPicPr>
        <xdr:cNvPr id="47" name="134 Imagen">
          <a:extLst>
            <a:ext uri="{FF2B5EF4-FFF2-40B4-BE49-F238E27FC236}">
              <a16:creationId xmlns:a16="http://schemas.microsoft.com/office/drawing/2014/main" id="{00000000-0008-0000-0300-00002F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8636578" y="739485"/>
          <a:ext cx="176439" cy="103909"/>
        </a:xfrm>
        <a:prstGeom prst="rect">
          <a:avLst/>
        </a:prstGeom>
        <a:ln w="0">
          <a:solidFill>
            <a:schemeClr val="tx1"/>
          </a:solidFill>
        </a:ln>
      </xdr:spPr>
    </xdr:pic>
    <xdr:clientData/>
  </xdr:twoCellAnchor>
  <xdr:twoCellAnchor editAs="oneCell">
    <xdr:from>
      <xdr:col>3</xdr:col>
      <xdr:colOff>121228</xdr:colOff>
      <xdr:row>18</xdr:row>
      <xdr:rowOff>51954</xdr:rowOff>
    </xdr:from>
    <xdr:to>
      <xdr:col>4</xdr:col>
      <xdr:colOff>55212</xdr:colOff>
      <xdr:row>18</xdr:row>
      <xdr:rowOff>155863</xdr:rowOff>
    </xdr:to>
    <xdr:pic>
      <xdr:nvPicPr>
        <xdr:cNvPr id="48" name="134 Imagen">
          <a:extLst>
            <a:ext uri="{FF2B5EF4-FFF2-40B4-BE49-F238E27FC236}">
              <a16:creationId xmlns:a16="http://schemas.microsoft.com/office/drawing/2014/main" id="{00000000-0008-0000-0300-000030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407228" y="3281795"/>
          <a:ext cx="176439" cy="103909"/>
        </a:xfrm>
        <a:prstGeom prst="rect">
          <a:avLst/>
        </a:prstGeom>
        <a:ln w="0">
          <a:solidFill>
            <a:schemeClr val="tx1"/>
          </a:solidFill>
        </a:ln>
      </xdr:spPr>
    </xdr:pic>
    <xdr:clientData/>
  </xdr:twoCellAnchor>
  <xdr:twoCellAnchor editAs="oneCell">
    <xdr:from>
      <xdr:col>3</xdr:col>
      <xdr:colOff>114300</xdr:colOff>
      <xdr:row>21</xdr:row>
      <xdr:rowOff>45027</xdr:rowOff>
    </xdr:from>
    <xdr:to>
      <xdr:col>4</xdr:col>
      <xdr:colOff>48284</xdr:colOff>
      <xdr:row>21</xdr:row>
      <xdr:rowOff>148936</xdr:rowOff>
    </xdr:to>
    <xdr:pic>
      <xdr:nvPicPr>
        <xdr:cNvPr id="50" name="134 Imagen">
          <a:extLst>
            <a:ext uri="{FF2B5EF4-FFF2-40B4-BE49-F238E27FC236}">
              <a16:creationId xmlns:a16="http://schemas.microsoft.com/office/drawing/2014/main" id="{00000000-0008-0000-0300-000032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400300" y="3517322"/>
          <a:ext cx="176439" cy="103909"/>
        </a:xfrm>
        <a:prstGeom prst="rect">
          <a:avLst/>
        </a:prstGeom>
        <a:ln w="0">
          <a:solidFill>
            <a:schemeClr val="tx1"/>
          </a:solidFill>
        </a:ln>
      </xdr:spPr>
    </xdr:pic>
    <xdr:clientData/>
  </xdr:twoCellAnchor>
  <xdr:twoCellAnchor editAs="oneCell">
    <xdr:from>
      <xdr:col>3</xdr:col>
      <xdr:colOff>116032</xdr:colOff>
      <xdr:row>23</xdr:row>
      <xdr:rowOff>46759</xdr:rowOff>
    </xdr:from>
    <xdr:to>
      <xdr:col>4</xdr:col>
      <xdr:colOff>50016</xdr:colOff>
      <xdr:row>23</xdr:row>
      <xdr:rowOff>150668</xdr:rowOff>
    </xdr:to>
    <xdr:pic>
      <xdr:nvPicPr>
        <xdr:cNvPr id="52" name="134 Imagen">
          <a:extLst>
            <a:ext uri="{FF2B5EF4-FFF2-40B4-BE49-F238E27FC236}">
              <a16:creationId xmlns:a16="http://schemas.microsoft.com/office/drawing/2014/main" id="{00000000-0008-0000-0300-000034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402032" y="3848100"/>
          <a:ext cx="176439" cy="103909"/>
        </a:xfrm>
        <a:prstGeom prst="rect">
          <a:avLst/>
        </a:prstGeom>
        <a:ln w="0">
          <a:solidFill>
            <a:schemeClr val="tx1"/>
          </a:solidFill>
        </a:ln>
      </xdr:spPr>
    </xdr:pic>
    <xdr:clientData/>
  </xdr:twoCellAnchor>
  <xdr:twoCellAnchor editAs="oneCell">
    <xdr:from>
      <xdr:col>4</xdr:col>
      <xdr:colOff>213011</xdr:colOff>
      <xdr:row>3</xdr:row>
      <xdr:rowOff>48492</xdr:rowOff>
    </xdr:from>
    <xdr:to>
      <xdr:col>5</xdr:col>
      <xdr:colOff>138337</xdr:colOff>
      <xdr:row>3</xdr:row>
      <xdr:rowOff>152401</xdr:rowOff>
    </xdr:to>
    <xdr:pic>
      <xdr:nvPicPr>
        <xdr:cNvPr id="53" name="134 Imagen">
          <a:extLst>
            <a:ext uri="{FF2B5EF4-FFF2-40B4-BE49-F238E27FC236}">
              <a16:creationId xmlns:a16="http://schemas.microsoft.com/office/drawing/2014/main" id="{00000000-0008-0000-0300-000035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741466" y="550719"/>
          <a:ext cx="176439" cy="103909"/>
        </a:xfrm>
        <a:prstGeom prst="rect">
          <a:avLst/>
        </a:prstGeom>
        <a:ln w="0">
          <a:solidFill>
            <a:schemeClr val="tx1"/>
          </a:solidFill>
        </a:ln>
      </xdr:spPr>
    </xdr:pic>
    <xdr:clientData/>
  </xdr:twoCellAnchor>
  <xdr:twoCellAnchor>
    <xdr:from>
      <xdr:col>4</xdr:col>
      <xdr:colOff>65586</xdr:colOff>
      <xdr:row>13</xdr:row>
      <xdr:rowOff>24971</xdr:rowOff>
    </xdr:from>
    <xdr:to>
      <xdr:col>4</xdr:col>
      <xdr:colOff>219458</xdr:colOff>
      <xdr:row>13</xdr:row>
      <xdr:rowOff>159633</xdr:rowOff>
    </xdr:to>
    <xdr:sp macro="" textlink="">
      <xdr:nvSpPr>
        <xdr:cNvPr id="63" name="97 Señal de prohibido">
          <a:extLst>
            <a:ext uri="{FF2B5EF4-FFF2-40B4-BE49-F238E27FC236}">
              <a16:creationId xmlns:a16="http://schemas.microsoft.com/office/drawing/2014/main" id="{00000000-0008-0000-0300-00003F000000}"/>
            </a:ext>
          </a:extLst>
        </xdr:cNvPr>
        <xdr:cNvSpPr/>
      </xdr:nvSpPr>
      <xdr:spPr>
        <a:xfrm rot="21439355">
          <a:off x="2594041" y="2181085"/>
          <a:ext cx="153872" cy="134662"/>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4</xdr:col>
      <xdr:colOff>62122</xdr:colOff>
      <xdr:row>7</xdr:row>
      <xdr:rowOff>12850</xdr:rowOff>
    </xdr:from>
    <xdr:to>
      <xdr:col>4</xdr:col>
      <xdr:colOff>215994</xdr:colOff>
      <xdr:row>7</xdr:row>
      <xdr:rowOff>147512</xdr:rowOff>
    </xdr:to>
    <xdr:sp macro="" textlink="">
      <xdr:nvSpPr>
        <xdr:cNvPr id="64" name="97 Señal de prohibido">
          <a:extLst>
            <a:ext uri="{FF2B5EF4-FFF2-40B4-BE49-F238E27FC236}">
              <a16:creationId xmlns:a16="http://schemas.microsoft.com/office/drawing/2014/main" id="{00000000-0008-0000-0300-000040000000}"/>
            </a:ext>
          </a:extLst>
        </xdr:cNvPr>
        <xdr:cNvSpPr/>
      </xdr:nvSpPr>
      <xdr:spPr>
        <a:xfrm rot="21439355">
          <a:off x="2590577" y="1242441"/>
          <a:ext cx="153872" cy="134662"/>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4</xdr:col>
      <xdr:colOff>67319</xdr:colOff>
      <xdr:row>10</xdr:row>
      <xdr:rowOff>35363</xdr:rowOff>
    </xdr:from>
    <xdr:to>
      <xdr:col>4</xdr:col>
      <xdr:colOff>221191</xdr:colOff>
      <xdr:row>10</xdr:row>
      <xdr:rowOff>170025</xdr:rowOff>
    </xdr:to>
    <xdr:sp macro="" textlink="">
      <xdr:nvSpPr>
        <xdr:cNvPr id="65" name="97 Señal de prohibido">
          <a:extLst>
            <a:ext uri="{FF2B5EF4-FFF2-40B4-BE49-F238E27FC236}">
              <a16:creationId xmlns:a16="http://schemas.microsoft.com/office/drawing/2014/main" id="{00000000-0008-0000-0300-000041000000}"/>
            </a:ext>
          </a:extLst>
        </xdr:cNvPr>
        <xdr:cNvSpPr/>
      </xdr:nvSpPr>
      <xdr:spPr>
        <a:xfrm rot="21439355">
          <a:off x="2595774" y="1810477"/>
          <a:ext cx="153872" cy="134662"/>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4</xdr:col>
      <xdr:colOff>37876</xdr:colOff>
      <xdr:row>15</xdr:row>
      <xdr:rowOff>5921</xdr:rowOff>
    </xdr:from>
    <xdr:to>
      <xdr:col>4</xdr:col>
      <xdr:colOff>191748</xdr:colOff>
      <xdr:row>15</xdr:row>
      <xdr:rowOff>157900</xdr:rowOff>
    </xdr:to>
    <xdr:sp macro="" textlink="">
      <xdr:nvSpPr>
        <xdr:cNvPr id="66" name="97 Señal de prohibido">
          <a:extLst>
            <a:ext uri="{FF2B5EF4-FFF2-40B4-BE49-F238E27FC236}">
              <a16:creationId xmlns:a16="http://schemas.microsoft.com/office/drawing/2014/main" id="{00000000-0008-0000-0300-000042000000}"/>
            </a:ext>
          </a:extLst>
        </xdr:cNvPr>
        <xdr:cNvSpPr/>
      </xdr:nvSpPr>
      <xdr:spPr>
        <a:xfrm rot="21439355">
          <a:off x="2566331" y="2690239"/>
          <a:ext cx="153872" cy="151979"/>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4</xdr:col>
      <xdr:colOff>51732</xdr:colOff>
      <xdr:row>17</xdr:row>
      <xdr:rowOff>28434</xdr:rowOff>
    </xdr:from>
    <xdr:to>
      <xdr:col>4</xdr:col>
      <xdr:colOff>205604</xdr:colOff>
      <xdr:row>17</xdr:row>
      <xdr:rowOff>180414</xdr:rowOff>
    </xdr:to>
    <xdr:sp macro="" textlink="">
      <xdr:nvSpPr>
        <xdr:cNvPr id="67" name="97 Señal de prohibido">
          <a:extLst>
            <a:ext uri="{FF2B5EF4-FFF2-40B4-BE49-F238E27FC236}">
              <a16:creationId xmlns:a16="http://schemas.microsoft.com/office/drawing/2014/main" id="{00000000-0008-0000-0300-000043000000}"/>
            </a:ext>
          </a:extLst>
        </xdr:cNvPr>
        <xdr:cNvSpPr/>
      </xdr:nvSpPr>
      <xdr:spPr>
        <a:xfrm rot="21439355">
          <a:off x="2580187" y="3076434"/>
          <a:ext cx="153872" cy="151980"/>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4</xdr:col>
      <xdr:colOff>56927</xdr:colOff>
      <xdr:row>19</xdr:row>
      <xdr:rowOff>24971</xdr:rowOff>
    </xdr:from>
    <xdr:to>
      <xdr:col>4</xdr:col>
      <xdr:colOff>210799</xdr:colOff>
      <xdr:row>19</xdr:row>
      <xdr:rowOff>159633</xdr:rowOff>
    </xdr:to>
    <xdr:sp macro="" textlink="">
      <xdr:nvSpPr>
        <xdr:cNvPr id="68" name="97 Señal de prohibido">
          <a:extLst>
            <a:ext uri="{FF2B5EF4-FFF2-40B4-BE49-F238E27FC236}">
              <a16:creationId xmlns:a16="http://schemas.microsoft.com/office/drawing/2014/main" id="{00000000-0008-0000-0300-000044000000}"/>
            </a:ext>
          </a:extLst>
        </xdr:cNvPr>
        <xdr:cNvSpPr/>
      </xdr:nvSpPr>
      <xdr:spPr>
        <a:xfrm rot="21439355">
          <a:off x="2585382" y="3168221"/>
          <a:ext cx="153872" cy="134662"/>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4</xdr:col>
      <xdr:colOff>62123</xdr:colOff>
      <xdr:row>22</xdr:row>
      <xdr:rowOff>30166</xdr:rowOff>
    </xdr:from>
    <xdr:to>
      <xdr:col>4</xdr:col>
      <xdr:colOff>215995</xdr:colOff>
      <xdr:row>23</xdr:row>
      <xdr:rowOff>305</xdr:rowOff>
    </xdr:to>
    <xdr:sp macro="" textlink="">
      <xdr:nvSpPr>
        <xdr:cNvPr id="69" name="97 Señal de prohibido">
          <a:extLst>
            <a:ext uri="{FF2B5EF4-FFF2-40B4-BE49-F238E27FC236}">
              <a16:creationId xmlns:a16="http://schemas.microsoft.com/office/drawing/2014/main" id="{00000000-0008-0000-0300-000045000000}"/>
            </a:ext>
          </a:extLst>
        </xdr:cNvPr>
        <xdr:cNvSpPr/>
      </xdr:nvSpPr>
      <xdr:spPr>
        <a:xfrm rot="21439355">
          <a:off x="2590578" y="3666984"/>
          <a:ext cx="153872" cy="134662"/>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2</xdr:col>
      <xdr:colOff>372341</xdr:colOff>
      <xdr:row>15</xdr:row>
      <xdr:rowOff>77931</xdr:rowOff>
    </xdr:from>
    <xdr:to>
      <xdr:col>6</xdr:col>
      <xdr:colOff>329045</xdr:colOff>
      <xdr:row>15</xdr:row>
      <xdr:rowOff>86590</xdr:rowOff>
    </xdr:to>
    <xdr:cxnSp macro="">
      <xdr:nvCxnSpPr>
        <xdr:cNvPr id="71" name="70 Conector recto">
          <a:extLst>
            <a:ext uri="{FF2B5EF4-FFF2-40B4-BE49-F238E27FC236}">
              <a16:creationId xmlns:a16="http://schemas.microsoft.com/office/drawing/2014/main" id="{00000000-0008-0000-0300-000047000000}"/>
            </a:ext>
          </a:extLst>
        </xdr:cNvPr>
        <xdr:cNvCxnSpPr/>
      </xdr:nvCxnSpPr>
      <xdr:spPr>
        <a:xfrm>
          <a:off x="1896341" y="2762249"/>
          <a:ext cx="1437409" cy="8659"/>
        </a:xfrm>
        <a:prstGeom prst="line">
          <a:avLst/>
        </a:prstGeom>
        <a:ln>
          <a:solidFill>
            <a:srgbClr val="FF0000"/>
          </a:solidFill>
          <a:prstDash val="sysDash"/>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588816</xdr:colOff>
      <xdr:row>1</xdr:row>
      <xdr:rowOff>155863</xdr:rowOff>
    </xdr:from>
    <xdr:ext cx="588819" cy="164523"/>
    <xdr:sp macro="" textlink="">
      <xdr:nvSpPr>
        <xdr:cNvPr id="72" name="71 CuadroTexto">
          <a:extLst>
            <a:ext uri="{FF2B5EF4-FFF2-40B4-BE49-F238E27FC236}">
              <a16:creationId xmlns:a16="http://schemas.microsoft.com/office/drawing/2014/main" id="{00000000-0008-0000-0300-000048000000}"/>
            </a:ext>
          </a:extLst>
        </xdr:cNvPr>
        <xdr:cNvSpPr txBox="1"/>
      </xdr:nvSpPr>
      <xdr:spPr>
        <a:xfrm>
          <a:off x="8260771" y="320386"/>
          <a:ext cx="588819" cy="164523"/>
        </a:xfrm>
        <a:prstGeom prst="rect">
          <a:avLst/>
        </a:prstGeom>
        <a:solidFill>
          <a:schemeClr val="accent6">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lIns="18000" tIns="18000" rIns="18000" bIns="180000" rtlCol="0" anchor="t">
          <a:noAutofit/>
        </a:bodyPr>
        <a:lstStyle/>
        <a:p>
          <a:r>
            <a:rPr lang="es-ES" sz="1100"/>
            <a:t>VERTICAL</a:t>
          </a:r>
        </a:p>
      </xdr:txBody>
    </xdr:sp>
    <xdr:clientData/>
  </xdr:oneCellAnchor>
  <xdr:twoCellAnchor>
    <xdr:from>
      <xdr:col>4</xdr:col>
      <xdr:colOff>58659</xdr:colOff>
      <xdr:row>4</xdr:row>
      <xdr:rowOff>35365</xdr:rowOff>
    </xdr:from>
    <xdr:to>
      <xdr:col>4</xdr:col>
      <xdr:colOff>212531</xdr:colOff>
      <xdr:row>4</xdr:row>
      <xdr:rowOff>170027</xdr:rowOff>
    </xdr:to>
    <xdr:sp macro="" textlink="">
      <xdr:nvSpPr>
        <xdr:cNvPr id="73" name="97 Señal de prohibido">
          <a:extLst>
            <a:ext uri="{FF2B5EF4-FFF2-40B4-BE49-F238E27FC236}">
              <a16:creationId xmlns:a16="http://schemas.microsoft.com/office/drawing/2014/main" id="{00000000-0008-0000-0300-000049000000}"/>
            </a:ext>
          </a:extLst>
        </xdr:cNvPr>
        <xdr:cNvSpPr/>
      </xdr:nvSpPr>
      <xdr:spPr>
        <a:xfrm rot="21439355">
          <a:off x="2587114" y="719433"/>
          <a:ext cx="153872" cy="134662"/>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13</xdr:col>
      <xdr:colOff>56927</xdr:colOff>
      <xdr:row>7</xdr:row>
      <xdr:rowOff>7649</xdr:rowOff>
    </xdr:from>
    <xdr:to>
      <xdr:col>13</xdr:col>
      <xdr:colOff>210799</xdr:colOff>
      <xdr:row>7</xdr:row>
      <xdr:rowOff>159629</xdr:rowOff>
    </xdr:to>
    <xdr:sp macro="" textlink="">
      <xdr:nvSpPr>
        <xdr:cNvPr id="74" name="97 Señal de prohibido">
          <a:extLst>
            <a:ext uri="{FF2B5EF4-FFF2-40B4-BE49-F238E27FC236}">
              <a16:creationId xmlns:a16="http://schemas.microsoft.com/office/drawing/2014/main" id="{00000000-0008-0000-0300-00004A000000}"/>
            </a:ext>
          </a:extLst>
        </xdr:cNvPr>
        <xdr:cNvSpPr/>
      </xdr:nvSpPr>
      <xdr:spPr>
        <a:xfrm rot="21439355">
          <a:off x="8490882" y="1237240"/>
          <a:ext cx="153872" cy="151980"/>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13</xdr:col>
      <xdr:colOff>53463</xdr:colOff>
      <xdr:row>23</xdr:row>
      <xdr:rowOff>30164</xdr:rowOff>
    </xdr:from>
    <xdr:to>
      <xdr:col>13</xdr:col>
      <xdr:colOff>207335</xdr:colOff>
      <xdr:row>24</xdr:row>
      <xdr:rowOff>303</xdr:rowOff>
    </xdr:to>
    <xdr:sp macro="" textlink="">
      <xdr:nvSpPr>
        <xdr:cNvPr id="75" name="97 Señal de prohibido">
          <a:extLst>
            <a:ext uri="{FF2B5EF4-FFF2-40B4-BE49-F238E27FC236}">
              <a16:creationId xmlns:a16="http://schemas.microsoft.com/office/drawing/2014/main" id="{00000000-0008-0000-0300-00004B000000}"/>
            </a:ext>
          </a:extLst>
        </xdr:cNvPr>
        <xdr:cNvSpPr/>
      </xdr:nvSpPr>
      <xdr:spPr>
        <a:xfrm rot="21439355">
          <a:off x="8487418" y="4169209"/>
          <a:ext cx="153872" cy="151980"/>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13</xdr:col>
      <xdr:colOff>58660</xdr:colOff>
      <xdr:row>18</xdr:row>
      <xdr:rowOff>26704</xdr:rowOff>
    </xdr:from>
    <xdr:to>
      <xdr:col>13</xdr:col>
      <xdr:colOff>212532</xdr:colOff>
      <xdr:row>18</xdr:row>
      <xdr:rowOff>178684</xdr:rowOff>
    </xdr:to>
    <xdr:sp macro="" textlink="">
      <xdr:nvSpPr>
        <xdr:cNvPr id="77" name="97 Señal de prohibido">
          <a:extLst>
            <a:ext uri="{FF2B5EF4-FFF2-40B4-BE49-F238E27FC236}">
              <a16:creationId xmlns:a16="http://schemas.microsoft.com/office/drawing/2014/main" id="{00000000-0008-0000-0300-00004D000000}"/>
            </a:ext>
          </a:extLst>
        </xdr:cNvPr>
        <xdr:cNvSpPr/>
      </xdr:nvSpPr>
      <xdr:spPr>
        <a:xfrm rot="21439355">
          <a:off x="8492615" y="3256545"/>
          <a:ext cx="153872" cy="151980"/>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13</xdr:col>
      <xdr:colOff>62122</xdr:colOff>
      <xdr:row>13</xdr:row>
      <xdr:rowOff>12846</xdr:rowOff>
    </xdr:from>
    <xdr:to>
      <xdr:col>13</xdr:col>
      <xdr:colOff>215994</xdr:colOff>
      <xdr:row>13</xdr:row>
      <xdr:rowOff>164826</xdr:rowOff>
    </xdr:to>
    <xdr:sp macro="" textlink="">
      <xdr:nvSpPr>
        <xdr:cNvPr id="78" name="97 Señal de prohibido">
          <a:extLst>
            <a:ext uri="{FF2B5EF4-FFF2-40B4-BE49-F238E27FC236}">
              <a16:creationId xmlns:a16="http://schemas.microsoft.com/office/drawing/2014/main" id="{00000000-0008-0000-0300-00004E000000}"/>
            </a:ext>
          </a:extLst>
        </xdr:cNvPr>
        <xdr:cNvSpPr/>
      </xdr:nvSpPr>
      <xdr:spPr>
        <a:xfrm rot="21439355">
          <a:off x="8496077" y="2333482"/>
          <a:ext cx="153872" cy="151980"/>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twoCellAnchor>
    <xdr:from>
      <xdr:col>4</xdr:col>
      <xdr:colOff>61160</xdr:colOff>
      <xdr:row>25</xdr:row>
      <xdr:rowOff>58066</xdr:rowOff>
    </xdr:from>
    <xdr:to>
      <xdr:col>4</xdr:col>
      <xdr:colOff>215032</xdr:colOff>
      <xdr:row>25</xdr:row>
      <xdr:rowOff>208122</xdr:rowOff>
    </xdr:to>
    <xdr:sp macro="" textlink="">
      <xdr:nvSpPr>
        <xdr:cNvPr id="79" name="97 Señal de prohibido">
          <a:extLst>
            <a:ext uri="{FF2B5EF4-FFF2-40B4-BE49-F238E27FC236}">
              <a16:creationId xmlns:a16="http://schemas.microsoft.com/office/drawing/2014/main" id="{00000000-0008-0000-0300-00004F000000}"/>
            </a:ext>
          </a:extLst>
        </xdr:cNvPr>
        <xdr:cNvSpPr/>
      </xdr:nvSpPr>
      <xdr:spPr>
        <a:xfrm rot="21439355">
          <a:off x="2590577" y="4503066"/>
          <a:ext cx="153872" cy="150056"/>
        </a:xfrm>
        <a:prstGeom prst="noSmoking">
          <a:avLst/>
        </a:prstGeom>
        <a:solidFill>
          <a:srgbClr val="0070C0"/>
        </a:solidFill>
        <a:ln w="0" cap="flat" cmpd="thickThin" algn="ctr">
          <a:solidFill>
            <a:srgbClr val="0070C0"/>
          </a:solidFill>
          <a:prstDash val="solid"/>
        </a:ln>
        <a:effectLst/>
      </xdr:spPr>
      <xdr:txBody>
        <a:bodyPr rot="0" spcFirstLastPara="0" vert="horz" wrap="square" lIns="91440" tIns="45720" rIns="91440" bIns="45720" numCol="1" spcCol="0" rtlCol="0" fromWordArt="0" anchor="t" anchorCtr="0" forceAA="0" compatLnSpc="1">
          <a:prstTxWarp prst="textNoShape">
            <a:avLst/>
          </a:prstTxWarp>
          <a:noAutofit/>
        </a:bodyPr>
        <a:lstStyle>
          <a:defPPr>
            <a:defRPr lang="es-E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marR="0" lvl="0" indent="0" algn="l" defTabSz="914400" eaLnBrk="1" fontAlgn="auto" latinLnBrk="0" hangingPunct="1">
            <a:lnSpc>
              <a:spcPct val="100000"/>
            </a:lnSpc>
            <a:spcBef>
              <a:spcPts val="0"/>
            </a:spcBef>
            <a:spcAft>
              <a:spcPts val="0"/>
            </a:spcAft>
            <a:buClrTx/>
            <a:buSzTx/>
            <a:buFontTx/>
            <a:buNone/>
            <a:tabLst/>
            <a:defRPr/>
          </a:pPr>
          <a:endParaRPr kumimoji="0" lang="es-ES" sz="1100" b="0" i="0" u="none" strike="noStrike" kern="0" cap="none" spc="0" normalizeH="0" baseline="0">
            <a:ln>
              <a:noFill/>
            </a:ln>
            <a:solidFill>
              <a:sysClr val="windowText" lastClr="000000"/>
            </a:solidFill>
            <a:effectLst/>
            <a:uLnTx/>
            <a:uFillTx/>
            <a:latin typeface="Calibri"/>
            <a:ea typeface="+mn-ea"/>
            <a:cs typeface="+mn-cs"/>
          </a:endParaRP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nts%20and%20Settings/JUATER3790/Local%20Settings/Temporary%20Internet%20Files/Content.Outlook/H7O620TJ/COT%20DISTINTO%20BUSSINES%20VISION%2011-AGO-09.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icio"/>
      <sheetName val="VMS PYME"/>
      <sheetName val="VMS CORP"/>
      <sheetName val="Telefonos"/>
      <sheetName val="Oferta"/>
      <sheetName val="Condiciones Comerciales"/>
      <sheetName val="Descripción PYME"/>
      <sheetName val="Descripción CORP"/>
      <sheetName val="Orden de Trabajo"/>
    </sheetNames>
    <sheetDataSet>
      <sheetData sheetId="0" refreshError="1"/>
      <sheetData sheetId="1"/>
      <sheetData sheetId="2"/>
      <sheetData sheetId="3" refreshError="1"/>
      <sheetData sheetId="4" refreshError="1"/>
      <sheetData sheetId="5"/>
      <sheetData sheetId="6" refreshError="1"/>
      <sheetData sheetId="7" refreshError="1"/>
      <sheetData sheetId="8" refreshError="1"/>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xDef>
      <a:spPr>
        <a:solidFill>
          <a:schemeClr val="bg1"/>
        </a:solidFill>
      </a:spPr>
      <a:bodyPr vertOverflow="clip" wrap="none" lIns="18000" tIns="18000" rIns="18000" bIns="180000" rtlCol="0" anchor="t">
        <a:spAutoFit/>
      </a:bodyPr>
      <a:lstStyle>
        <a:defPPr>
          <a:defRPr sz="1100"/>
        </a:defPPr>
      </a:lstStyle>
      <a:style>
        <a:lnRef idx="0">
          <a:scrgbClr r="0" g="0" b="0"/>
        </a:lnRef>
        <a:fillRef idx="0">
          <a:scrgbClr r="0" g="0" b="0"/>
        </a:fillRef>
        <a:effectRef idx="0">
          <a:scrgbClr r="0" g="0" b="0"/>
        </a:effectRef>
        <a:fontRef idx="minor">
          <a:schemeClr val="tx1"/>
        </a:fontRef>
      </a:style>
    </a:tx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mailto:administracion@megaredsoluciones.com" TargetMode="External"/><Relationship Id="rId6" Type="http://schemas.openxmlformats.org/officeDocument/2006/relationships/comments" Target="../comments1.xml"/><Relationship Id="rId5" Type="http://schemas.openxmlformats.org/officeDocument/2006/relationships/vmlDrawing" Target="../drawings/vmlDrawing2.vml"/><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3.xml"/><Relationship Id="rId1" Type="http://schemas.openxmlformats.org/officeDocument/2006/relationships/printerSettings" Target="../printerSettings/printerSettings3.bin"/><Relationship Id="rId5" Type="http://schemas.openxmlformats.org/officeDocument/2006/relationships/ctrlProp" Target="../ctrlProps/ctrlProp2.xml"/><Relationship Id="rId4" Type="http://schemas.openxmlformats.org/officeDocument/2006/relationships/ctrlProp" Target="../ctrlProps/ctrlProp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A1:IJ529"/>
  <sheetViews>
    <sheetView showGridLines="0" tabSelected="1" view="pageBreakPreview" zoomScale="85" zoomScaleNormal="85" zoomScaleSheetLayoutView="85" zoomScalePageLayoutView="85" workbookViewId="0">
      <selection activeCell="B13" sqref="B13"/>
    </sheetView>
  </sheetViews>
  <sheetFormatPr baseColWidth="10" defaultColWidth="17.57421875" defaultRowHeight="12.9"/>
  <cols>
    <col min="1" max="1" width="33.265625" style="39" customWidth="1"/>
    <col min="2" max="2" width="20.57421875" style="39" customWidth="1"/>
    <col min="3" max="9" width="16.265625" style="39" customWidth="1"/>
    <col min="10" max="11" width="10.69140625" style="39" customWidth="1"/>
    <col min="12" max="12" width="10.69140625" style="40" customWidth="1"/>
    <col min="13" max="13" width="1.15234375" style="15" customWidth="1"/>
    <col min="14" max="16" width="25.69140625" style="15" hidden="1" customWidth="1"/>
    <col min="17" max="18" width="17.57421875" style="15" hidden="1" customWidth="1"/>
    <col min="19" max="20" width="35.421875" style="15" hidden="1" customWidth="1"/>
    <col min="21" max="21" width="28.15234375" style="15" hidden="1" customWidth="1"/>
    <col min="22" max="22" width="1.57421875" style="15" customWidth="1"/>
    <col min="23" max="25" width="17.57421875" style="15" customWidth="1"/>
    <col min="26" max="29" width="17.57421875" style="16" customWidth="1"/>
    <col min="30" max="30" width="17.57421875" style="20" customWidth="1"/>
    <col min="31" max="33" width="17.57421875" style="21" customWidth="1"/>
    <col min="34" max="256" width="17.57421875" style="21"/>
    <col min="257" max="257" width="31.265625" style="21" customWidth="1"/>
    <col min="258" max="258" width="16.69140625" style="21" customWidth="1"/>
    <col min="259" max="268" width="10.69140625" style="21" customWidth="1"/>
    <col min="269" max="269" width="1.15234375" style="21" customWidth="1"/>
    <col min="270" max="277" width="0" style="21" hidden="1" customWidth="1"/>
    <col min="278" max="278" width="1.57421875" style="21" customWidth="1"/>
    <col min="279" max="289" width="17.57421875" style="21" customWidth="1"/>
    <col min="290" max="512" width="17.57421875" style="21"/>
    <col min="513" max="513" width="31.265625" style="21" customWidth="1"/>
    <col min="514" max="514" width="16.69140625" style="21" customWidth="1"/>
    <col min="515" max="524" width="10.69140625" style="21" customWidth="1"/>
    <col min="525" max="525" width="1.15234375" style="21" customWidth="1"/>
    <col min="526" max="533" width="0" style="21" hidden="1" customWidth="1"/>
    <col min="534" max="534" width="1.57421875" style="21" customWidth="1"/>
    <col min="535" max="545" width="17.57421875" style="21" customWidth="1"/>
    <col min="546" max="768" width="17.57421875" style="21"/>
    <col min="769" max="769" width="31.265625" style="21" customWidth="1"/>
    <col min="770" max="770" width="16.69140625" style="21" customWidth="1"/>
    <col min="771" max="780" width="10.69140625" style="21" customWidth="1"/>
    <col min="781" max="781" width="1.15234375" style="21" customWidth="1"/>
    <col min="782" max="789" width="0" style="21" hidden="1" customWidth="1"/>
    <col min="790" max="790" width="1.57421875" style="21" customWidth="1"/>
    <col min="791" max="801" width="17.57421875" style="21" customWidth="1"/>
    <col min="802" max="1024" width="17.57421875" style="21"/>
    <col min="1025" max="1025" width="31.265625" style="21" customWidth="1"/>
    <col min="1026" max="1026" width="16.69140625" style="21" customWidth="1"/>
    <col min="1027" max="1036" width="10.69140625" style="21" customWidth="1"/>
    <col min="1037" max="1037" width="1.15234375" style="21" customWidth="1"/>
    <col min="1038" max="1045" width="0" style="21" hidden="1" customWidth="1"/>
    <col min="1046" max="1046" width="1.57421875" style="21" customWidth="1"/>
    <col min="1047" max="1057" width="17.57421875" style="21" customWidth="1"/>
    <col min="1058" max="1280" width="17.57421875" style="21"/>
    <col min="1281" max="1281" width="31.265625" style="21" customWidth="1"/>
    <col min="1282" max="1282" width="16.69140625" style="21" customWidth="1"/>
    <col min="1283" max="1292" width="10.69140625" style="21" customWidth="1"/>
    <col min="1293" max="1293" width="1.15234375" style="21" customWidth="1"/>
    <col min="1294" max="1301" width="0" style="21" hidden="1" customWidth="1"/>
    <col min="1302" max="1302" width="1.57421875" style="21" customWidth="1"/>
    <col min="1303" max="1313" width="17.57421875" style="21" customWidth="1"/>
    <col min="1314" max="1536" width="17.57421875" style="21"/>
    <col min="1537" max="1537" width="31.265625" style="21" customWidth="1"/>
    <col min="1538" max="1538" width="16.69140625" style="21" customWidth="1"/>
    <col min="1539" max="1548" width="10.69140625" style="21" customWidth="1"/>
    <col min="1549" max="1549" width="1.15234375" style="21" customWidth="1"/>
    <col min="1550" max="1557" width="0" style="21" hidden="1" customWidth="1"/>
    <col min="1558" max="1558" width="1.57421875" style="21" customWidth="1"/>
    <col min="1559" max="1569" width="17.57421875" style="21" customWidth="1"/>
    <col min="1570" max="1792" width="17.57421875" style="21"/>
    <col min="1793" max="1793" width="31.265625" style="21" customWidth="1"/>
    <col min="1794" max="1794" width="16.69140625" style="21" customWidth="1"/>
    <col min="1795" max="1804" width="10.69140625" style="21" customWidth="1"/>
    <col min="1805" max="1805" width="1.15234375" style="21" customWidth="1"/>
    <col min="1806" max="1813" width="0" style="21" hidden="1" customWidth="1"/>
    <col min="1814" max="1814" width="1.57421875" style="21" customWidth="1"/>
    <col min="1815" max="1825" width="17.57421875" style="21" customWidth="1"/>
    <col min="1826" max="2048" width="17.57421875" style="21"/>
    <col min="2049" max="2049" width="31.265625" style="21" customWidth="1"/>
    <col min="2050" max="2050" width="16.69140625" style="21" customWidth="1"/>
    <col min="2051" max="2060" width="10.69140625" style="21" customWidth="1"/>
    <col min="2061" max="2061" width="1.15234375" style="21" customWidth="1"/>
    <col min="2062" max="2069" width="0" style="21" hidden="1" customWidth="1"/>
    <col min="2070" max="2070" width="1.57421875" style="21" customWidth="1"/>
    <col min="2071" max="2081" width="17.57421875" style="21" customWidth="1"/>
    <col min="2082" max="2304" width="17.57421875" style="21"/>
    <col min="2305" max="2305" width="31.265625" style="21" customWidth="1"/>
    <col min="2306" max="2306" width="16.69140625" style="21" customWidth="1"/>
    <col min="2307" max="2316" width="10.69140625" style="21" customWidth="1"/>
    <col min="2317" max="2317" width="1.15234375" style="21" customWidth="1"/>
    <col min="2318" max="2325" width="0" style="21" hidden="1" customWidth="1"/>
    <col min="2326" max="2326" width="1.57421875" style="21" customWidth="1"/>
    <col min="2327" max="2337" width="17.57421875" style="21" customWidth="1"/>
    <col min="2338" max="2560" width="17.57421875" style="21"/>
    <col min="2561" max="2561" width="31.265625" style="21" customWidth="1"/>
    <col min="2562" max="2562" width="16.69140625" style="21" customWidth="1"/>
    <col min="2563" max="2572" width="10.69140625" style="21" customWidth="1"/>
    <col min="2573" max="2573" width="1.15234375" style="21" customWidth="1"/>
    <col min="2574" max="2581" width="0" style="21" hidden="1" customWidth="1"/>
    <col min="2582" max="2582" width="1.57421875" style="21" customWidth="1"/>
    <col min="2583" max="2593" width="17.57421875" style="21" customWidth="1"/>
    <col min="2594" max="2816" width="17.57421875" style="21"/>
    <col min="2817" max="2817" width="31.265625" style="21" customWidth="1"/>
    <col min="2818" max="2818" width="16.69140625" style="21" customWidth="1"/>
    <col min="2819" max="2828" width="10.69140625" style="21" customWidth="1"/>
    <col min="2829" max="2829" width="1.15234375" style="21" customWidth="1"/>
    <col min="2830" max="2837" width="0" style="21" hidden="1" customWidth="1"/>
    <col min="2838" max="2838" width="1.57421875" style="21" customWidth="1"/>
    <col min="2839" max="2849" width="17.57421875" style="21" customWidth="1"/>
    <col min="2850" max="3072" width="17.57421875" style="21"/>
    <col min="3073" max="3073" width="31.265625" style="21" customWidth="1"/>
    <col min="3074" max="3074" width="16.69140625" style="21" customWidth="1"/>
    <col min="3075" max="3084" width="10.69140625" style="21" customWidth="1"/>
    <col min="3085" max="3085" width="1.15234375" style="21" customWidth="1"/>
    <col min="3086" max="3093" width="0" style="21" hidden="1" customWidth="1"/>
    <col min="3094" max="3094" width="1.57421875" style="21" customWidth="1"/>
    <col min="3095" max="3105" width="17.57421875" style="21" customWidth="1"/>
    <col min="3106" max="3328" width="17.57421875" style="21"/>
    <col min="3329" max="3329" width="31.265625" style="21" customWidth="1"/>
    <col min="3330" max="3330" width="16.69140625" style="21" customWidth="1"/>
    <col min="3331" max="3340" width="10.69140625" style="21" customWidth="1"/>
    <col min="3341" max="3341" width="1.15234375" style="21" customWidth="1"/>
    <col min="3342" max="3349" width="0" style="21" hidden="1" customWidth="1"/>
    <col min="3350" max="3350" width="1.57421875" style="21" customWidth="1"/>
    <col min="3351" max="3361" width="17.57421875" style="21" customWidth="1"/>
    <col min="3362" max="3584" width="17.57421875" style="21"/>
    <col min="3585" max="3585" width="31.265625" style="21" customWidth="1"/>
    <col min="3586" max="3586" width="16.69140625" style="21" customWidth="1"/>
    <col min="3587" max="3596" width="10.69140625" style="21" customWidth="1"/>
    <col min="3597" max="3597" width="1.15234375" style="21" customWidth="1"/>
    <col min="3598" max="3605" width="0" style="21" hidden="1" customWidth="1"/>
    <col min="3606" max="3606" width="1.57421875" style="21" customWidth="1"/>
    <col min="3607" max="3617" width="17.57421875" style="21" customWidth="1"/>
    <col min="3618" max="3840" width="17.57421875" style="21"/>
    <col min="3841" max="3841" width="31.265625" style="21" customWidth="1"/>
    <col min="3842" max="3842" width="16.69140625" style="21" customWidth="1"/>
    <col min="3843" max="3852" width="10.69140625" style="21" customWidth="1"/>
    <col min="3853" max="3853" width="1.15234375" style="21" customWidth="1"/>
    <col min="3854" max="3861" width="0" style="21" hidden="1" customWidth="1"/>
    <col min="3862" max="3862" width="1.57421875" style="21" customWidth="1"/>
    <col min="3863" max="3873" width="17.57421875" style="21" customWidth="1"/>
    <col min="3874" max="4096" width="17.57421875" style="21"/>
    <col min="4097" max="4097" width="31.265625" style="21" customWidth="1"/>
    <col min="4098" max="4098" width="16.69140625" style="21" customWidth="1"/>
    <col min="4099" max="4108" width="10.69140625" style="21" customWidth="1"/>
    <col min="4109" max="4109" width="1.15234375" style="21" customWidth="1"/>
    <col min="4110" max="4117" width="0" style="21" hidden="1" customWidth="1"/>
    <col min="4118" max="4118" width="1.57421875" style="21" customWidth="1"/>
    <col min="4119" max="4129" width="17.57421875" style="21" customWidth="1"/>
    <col min="4130" max="4352" width="17.57421875" style="21"/>
    <col min="4353" max="4353" width="31.265625" style="21" customWidth="1"/>
    <col min="4354" max="4354" width="16.69140625" style="21" customWidth="1"/>
    <col min="4355" max="4364" width="10.69140625" style="21" customWidth="1"/>
    <col min="4365" max="4365" width="1.15234375" style="21" customWidth="1"/>
    <col min="4366" max="4373" width="0" style="21" hidden="1" customWidth="1"/>
    <col min="4374" max="4374" width="1.57421875" style="21" customWidth="1"/>
    <col min="4375" max="4385" width="17.57421875" style="21" customWidth="1"/>
    <col min="4386" max="4608" width="17.57421875" style="21"/>
    <col min="4609" max="4609" width="31.265625" style="21" customWidth="1"/>
    <col min="4610" max="4610" width="16.69140625" style="21" customWidth="1"/>
    <col min="4611" max="4620" width="10.69140625" style="21" customWidth="1"/>
    <col min="4621" max="4621" width="1.15234375" style="21" customWidth="1"/>
    <col min="4622" max="4629" width="0" style="21" hidden="1" customWidth="1"/>
    <col min="4630" max="4630" width="1.57421875" style="21" customWidth="1"/>
    <col min="4631" max="4641" width="17.57421875" style="21" customWidth="1"/>
    <col min="4642" max="4864" width="17.57421875" style="21"/>
    <col min="4865" max="4865" width="31.265625" style="21" customWidth="1"/>
    <col min="4866" max="4866" width="16.69140625" style="21" customWidth="1"/>
    <col min="4867" max="4876" width="10.69140625" style="21" customWidth="1"/>
    <col min="4877" max="4877" width="1.15234375" style="21" customWidth="1"/>
    <col min="4878" max="4885" width="0" style="21" hidden="1" customWidth="1"/>
    <col min="4886" max="4886" width="1.57421875" style="21" customWidth="1"/>
    <col min="4887" max="4897" width="17.57421875" style="21" customWidth="1"/>
    <col min="4898" max="5120" width="17.57421875" style="21"/>
    <col min="5121" max="5121" width="31.265625" style="21" customWidth="1"/>
    <col min="5122" max="5122" width="16.69140625" style="21" customWidth="1"/>
    <col min="5123" max="5132" width="10.69140625" style="21" customWidth="1"/>
    <col min="5133" max="5133" width="1.15234375" style="21" customWidth="1"/>
    <col min="5134" max="5141" width="0" style="21" hidden="1" customWidth="1"/>
    <col min="5142" max="5142" width="1.57421875" style="21" customWidth="1"/>
    <col min="5143" max="5153" width="17.57421875" style="21" customWidth="1"/>
    <col min="5154" max="5376" width="17.57421875" style="21"/>
    <col min="5377" max="5377" width="31.265625" style="21" customWidth="1"/>
    <col min="5378" max="5378" width="16.69140625" style="21" customWidth="1"/>
    <col min="5379" max="5388" width="10.69140625" style="21" customWidth="1"/>
    <col min="5389" max="5389" width="1.15234375" style="21" customWidth="1"/>
    <col min="5390" max="5397" width="0" style="21" hidden="1" customWidth="1"/>
    <col min="5398" max="5398" width="1.57421875" style="21" customWidth="1"/>
    <col min="5399" max="5409" width="17.57421875" style="21" customWidth="1"/>
    <col min="5410" max="5632" width="17.57421875" style="21"/>
    <col min="5633" max="5633" width="31.265625" style="21" customWidth="1"/>
    <col min="5634" max="5634" width="16.69140625" style="21" customWidth="1"/>
    <col min="5635" max="5644" width="10.69140625" style="21" customWidth="1"/>
    <col min="5645" max="5645" width="1.15234375" style="21" customWidth="1"/>
    <col min="5646" max="5653" width="0" style="21" hidden="1" customWidth="1"/>
    <col min="5654" max="5654" width="1.57421875" style="21" customWidth="1"/>
    <col min="5655" max="5665" width="17.57421875" style="21" customWidth="1"/>
    <col min="5666" max="5888" width="17.57421875" style="21"/>
    <col min="5889" max="5889" width="31.265625" style="21" customWidth="1"/>
    <col min="5890" max="5890" width="16.69140625" style="21" customWidth="1"/>
    <col min="5891" max="5900" width="10.69140625" style="21" customWidth="1"/>
    <col min="5901" max="5901" width="1.15234375" style="21" customWidth="1"/>
    <col min="5902" max="5909" width="0" style="21" hidden="1" customWidth="1"/>
    <col min="5910" max="5910" width="1.57421875" style="21" customWidth="1"/>
    <col min="5911" max="5921" width="17.57421875" style="21" customWidth="1"/>
    <col min="5922" max="6144" width="17.57421875" style="21"/>
    <col min="6145" max="6145" width="31.265625" style="21" customWidth="1"/>
    <col min="6146" max="6146" width="16.69140625" style="21" customWidth="1"/>
    <col min="6147" max="6156" width="10.69140625" style="21" customWidth="1"/>
    <col min="6157" max="6157" width="1.15234375" style="21" customWidth="1"/>
    <col min="6158" max="6165" width="0" style="21" hidden="1" customWidth="1"/>
    <col min="6166" max="6166" width="1.57421875" style="21" customWidth="1"/>
    <col min="6167" max="6177" width="17.57421875" style="21" customWidth="1"/>
    <col min="6178" max="6400" width="17.57421875" style="21"/>
    <col min="6401" max="6401" width="31.265625" style="21" customWidth="1"/>
    <col min="6402" max="6402" width="16.69140625" style="21" customWidth="1"/>
    <col min="6403" max="6412" width="10.69140625" style="21" customWidth="1"/>
    <col min="6413" max="6413" width="1.15234375" style="21" customWidth="1"/>
    <col min="6414" max="6421" width="0" style="21" hidden="1" customWidth="1"/>
    <col min="6422" max="6422" width="1.57421875" style="21" customWidth="1"/>
    <col min="6423" max="6433" width="17.57421875" style="21" customWidth="1"/>
    <col min="6434" max="6656" width="17.57421875" style="21"/>
    <col min="6657" max="6657" width="31.265625" style="21" customWidth="1"/>
    <col min="6658" max="6658" width="16.69140625" style="21" customWidth="1"/>
    <col min="6659" max="6668" width="10.69140625" style="21" customWidth="1"/>
    <col min="6669" max="6669" width="1.15234375" style="21" customWidth="1"/>
    <col min="6670" max="6677" width="0" style="21" hidden="1" customWidth="1"/>
    <col min="6678" max="6678" width="1.57421875" style="21" customWidth="1"/>
    <col min="6679" max="6689" width="17.57421875" style="21" customWidth="1"/>
    <col min="6690" max="6912" width="17.57421875" style="21"/>
    <col min="6913" max="6913" width="31.265625" style="21" customWidth="1"/>
    <col min="6914" max="6914" width="16.69140625" style="21" customWidth="1"/>
    <col min="6915" max="6924" width="10.69140625" style="21" customWidth="1"/>
    <col min="6925" max="6925" width="1.15234375" style="21" customWidth="1"/>
    <col min="6926" max="6933" width="0" style="21" hidden="1" customWidth="1"/>
    <col min="6934" max="6934" width="1.57421875" style="21" customWidth="1"/>
    <col min="6935" max="6945" width="17.57421875" style="21" customWidth="1"/>
    <col min="6946" max="7168" width="17.57421875" style="21"/>
    <col min="7169" max="7169" width="31.265625" style="21" customWidth="1"/>
    <col min="7170" max="7170" width="16.69140625" style="21" customWidth="1"/>
    <col min="7171" max="7180" width="10.69140625" style="21" customWidth="1"/>
    <col min="7181" max="7181" width="1.15234375" style="21" customWidth="1"/>
    <col min="7182" max="7189" width="0" style="21" hidden="1" customWidth="1"/>
    <col min="7190" max="7190" width="1.57421875" style="21" customWidth="1"/>
    <col min="7191" max="7201" width="17.57421875" style="21" customWidth="1"/>
    <col min="7202" max="7424" width="17.57421875" style="21"/>
    <col min="7425" max="7425" width="31.265625" style="21" customWidth="1"/>
    <col min="7426" max="7426" width="16.69140625" style="21" customWidth="1"/>
    <col min="7427" max="7436" width="10.69140625" style="21" customWidth="1"/>
    <col min="7437" max="7437" width="1.15234375" style="21" customWidth="1"/>
    <col min="7438" max="7445" width="0" style="21" hidden="1" customWidth="1"/>
    <col min="7446" max="7446" width="1.57421875" style="21" customWidth="1"/>
    <col min="7447" max="7457" width="17.57421875" style="21" customWidth="1"/>
    <col min="7458" max="7680" width="17.57421875" style="21"/>
    <col min="7681" max="7681" width="31.265625" style="21" customWidth="1"/>
    <col min="7682" max="7682" width="16.69140625" style="21" customWidth="1"/>
    <col min="7683" max="7692" width="10.69140625" style="21" customWidth="1"/>
    <col min="7693" max="7693" width="1.15234375" style="21" customWidth="1"/>
    <col min="7694" max="7701" width="0" style="21" hidden="1" customWidth="1"/>
    <col min="7702" max="7702" width="1.57421875" style="21" customWidth="1"/>
    <col min="7703" max="7713" width="17.57421875" style="21" customWidth="1"/>
    <col min="7714" max="7936" width="17.57421875" style="21"/>
    <col min="7937" max="7937" width="31.265625" style="21" customWidth="1"/>
    <col min="7938" max="7938" width="16.69140625" style="21" customWidth="1"/>
    <col min="7939" max="7948" width="10.69140625" style="21" customWidth="1"/>
    <col min="7949" max="7949" width="1.15234375" style="21" customWidth="1"/>
    <col min="7950" max="7957" width="0" style="21" hidden="1" customWidth="1"/>
    <col min="7958" max="7958" width="1.57421875" style="21" customWidth="1"/>
    <col min="7959" max="7969" width="17.57421875" style="21" customWidth="1"/>
    <col min="7970" max="8192" width="17.57421875" style="21"/>
    <col min="8193" max="8193" width="31.265625" style="21" customWidth="1"/>
    <col min="8194" max="8194" width="16.69140625" style="21" customWidth="1"/>
    <col min="8195" max="8204" width="10.69140625" style="21" customWidth="1"/>
    <col min="8205" max="8205" width="1.15234375" style="21" customWidth="1"/>
    <col min="8206" max="8213" width="0" style="21" hidden="1" customWidth="1"/>
    <col min="8214" max="8214" width="1.57421875" style="21" customWidth="1"/>
    <col min="8215" max="8225" width="17.57421875" style="21" customWidth="1"/>
    <col min="8226" max="8448" width="17.57421875" style="21"/>
    <col min="8449" max="8449" width="31.265625" style="21" customWidth="1"/>
    <col min="8450" max="8450" width="16.69140625" style="21" customWidth="1"/>
    <col min="8451" max="8460" width="10.69140625" style="21" customWidth="1"/>
    <col min="8461" max="8461" width="1.15234375" style="21" customWidth="1"/>
    <col min="8462" max="8469" width="0" style="21" hidden="1" customWidth="1"/>
    <col min="8470" max="8470" width="1.57421875" style="21" customWidth="1"/>
    <col min="8471" max="8481" width="17.57421875" style="21" customWidth="1"/>
    <col min="8482" max="8704" width="17.57421875" style="21"/>
    <col min="8705" max="8705" width="31.265625" style="21" customWidth="1"/>
    <col min="8706" max="8706" width="16.69140625" style="21" customWidth="1"/>
    <col min="8707" max="8716" width="10.69140625" style="21" customWidth="1"/>
    <col min="8717" max="8717" width="1.15234375" style="21" customWidth="1"/>
    <col min="8718" max="8725" width="0" style="21" hidden="1" customWidth="1"/>
    <col min="8726" max="8726" width="1.57421875" style="21" customWidth="1"/>
    <col min="8727" max="8737" width="17.57421875" style="21" customWidth="1"/>
    <col min="8738" max="8960" width="17.57421875" style="21"/>
    <col min="8961" max="8961" width="31.265625" style="21" customWidth="1"/>
    <col min="8962" max="8962" width="16.69140625" style="21" customWidth="1"/>
    <col min="8963" max="8972" width="10.69140625" style="21" customWidth="1"/>
    <col min="8973" max="8973" width="1.15234375" style="21" customWidth="1"/>
    <col min="8974" max="8981" width="0" style="21" hidden="1" customWidth="1"/>
    <col min="8982" max="8982" width="1.57421875" style="21" customWidth="1"/>
    <col min="8983" max="8993" width="17.57421875" style="21" customWidth="1"/>
    <col min="8994" max="9216" width="17.57421875" style="21"/>
    <col min="9217" max="9217" width="31.265625" style="21" customWidth="1"/>
    <col min="9218" max="9218" width="16.69140625" style="21" customWidth="1"/>
    <col min="9219" max="9228" width="10.69140625" style="21" customWidth="1"/>
    <col min="9229" max="9229" width="1.15234375" style="21" customWidth="1"/>
    <col min="9230" max="9237" width="0" style="21" hidden="1" customWidth="1"/>
    <col min="9238" max="9238" width="1.57421875" style="21" customWidth="1"/>
    <col min="9239" max="9249" width="17.57421875" style="21" customWidth="1"/>
    <col min="9250" max="9472" width="17.57421875" style="21"/>
    <col min="9473" max="9473" width="31.265625" style="21" customWidth="1"/>
    <col min="9474" max="9474" width="16.69140625" style="21" customWidth="1"/>
    <col min="9475" max="9484" width="10.69140625" style="21" customWidth="1"/>
    <col min="9485" max="9485" width="1.15234375" style="21" customWidth="1"/>
    <col min="9486" max="9493" width="0" style="21" hidden="1" customWidth="1"/>
    <col min="9494" max="9494" width="1.57421875" style="21" customWidth="1"/>
    <col min="9495" max="9505" width="17.57421875" style="21" customWidth="1"/>
    <col min="9506" max="9728" width="17.57421875" style="21"/>
    <col min="9729" max="9729" width="31.265625" style="21" customWidth="1"/>
    <col min="9730" max="9730" width="16.69140625" style="21" customWidth="1"/>
    <col min="9731" max="9740" width="10.69140625" style="21" customWidth="1"/>
    <col min="9741" max="9741" width="1.15234375" style="21" customWidth="1"/>
    <col min="9742" max="9749" width="0" style="21" hidden="1" customWidth="1"/>
    <col min="9750" max="9750" width="1.57421875" style="21" customWidth="1"/>
    <col min="9751" max="9761" width="17.57421875" style="21" customWidth="1"/>
    <col min="9762" max="9984" width="17.57421875" style="21"/>
    <col min="9985" max="9985" width="31.265625" style="21" customWidth="1"/>
    <col min="9986" max="9986" width="16.69140625" style="21" customWidth="1"/>
    <col min="9987" max="9996" width="10.69140625" style="21" customWidth="1"/>
    <col min="9997" max="9997" width="1.15234375" style="21" customWidth="1"/>
    <col min="9998" max="10005" width="0" style="21" hidden="1" customWidth="1"/>
    <col min="10006" max="10006" width="1.57421875" style="21" customWidth="1"/>
    <col min="10007" max="10017" width="17.57421875" style="21" customWidth="1"/>
    <col min="10018" max="10240" width="17.57421875" style="21"/>
    <col min="10241" max="10241" width="31.265625" style="21" customWidth="1"/>
    <col min="10242" max="10242" width="16.69140625" style="21" customWidth="1"/>
    <col min="10243" max="10252" width="10.69140625" style="21" customWidth="1"/>
    <col min="10253" max="10253" width="1.15234375" style="21" customWidth="1"/>
    <col min="10254" max="10261" width="0" style="21" hidden="1" customWidth="1"/>
    <col min="10262" max="10262" width="1.57421875" style="21" customWidth="1"/>
    <col min="10263" max="10273" width="17.57421875" style="21" customWidth="1"/>
    <col min="10274" max="10496" width="17.57421875" style="21"/>
    <col min="10497" max="10497" width="31.265625" style="21" customWidth="1"/>
    <col min="10498" max="10498" width="16.69140625" style="21" customWidth="1"/>
    <col min="10499" max="10508" width="10.69140625" style="21" customWidth="1"/>
    <col min="10509" max="10509" width="1.15234375" style="21" customWidth="1"/>
    <col min="10510" max="10517" width="0" style="21" hidden="1" customWidth="1"/>
    <col min="10518" max="10518" width="1.57421875" style="21" customWidth="1"/>
    <col min="10519" max="10529" width="17.57421875" style="21" customWidth="1"/>
    <col min="10530" max="10752" width="17.57421875" style="21"/>
    <col min="10753" max="10753" width="31.265625" style="21" customWidth="1"/>
    <col min="10754" max="10754" width="16.69140625" style="21" customWidth="1"/>
    <col min="10755" max="10764" width="10.69140625" style="21" customWidth="1"/>
    <col min="10765" max="10765" width="1.15234375" style="21" customWidth="1"/>
    <col min="10766" max="10773" width="0" style="21" hidden="1" customWidth="1"/>
    <col min="10774" max="10774" width="1.57421875" style="21" customWidth="1"/>
    <col min="10775" max="10785" width="17.57421875" style="21" customWidth="1"/>
    <col min="10786" max="11008" width="17.57421875" style="21"/>
    <col min="11009" max="11009" width="31.265625" style="21" customWidth="1"/>
    <col min="11010" max="11010" width="16.69140625" style="21" customWidth="1"/>
    <col min="11011" max="11020" width="10.69140625" style="21" customWidth="1"/>
    <col min="11021" max="11021" width="1.15234375" style="21" customWidth="1"/>
    <col min="11022" max="11029" width="0" style="21" hidden="1" customWidth="1"/>
    <col min="11030" max="11030" width="1.57421875" style="21" customWidth="1"/>
    <col min="11031" max="11041" width="17.57421875" style="21" customWidth="1"/>
    <col min="11042" max="11264" width="17.57421875" style="21"/>
    <col min="11265" max="11265" width="31.265625" style="21" customWidth="1"/>
    <col min="11266" max="11266" width="16.69140625" style="21" customWidth="1"/>
    <col min="11267" max="11276" width="10.69140625" style="21" customWidth="1"/>
    <col min="11277" max="11277" width="1.15234375" style="21" customWidth="1"/>
    <col min="11278" max="11285" width="0" style="21" hidden="1" customWidth="1"/>
    <col min="11286" max="11286" width="1.57421875" style="21" customWidth="1"/>
    <col min="11287" max="11297" width="17.57421875" style="21" customWidth="1"/>
    <col min="11298" max="11520" width="17.57421875" style="21"/>
    <col min="11521" max="11521" width="31.265625" style="21" customWidth="1"/>
    <col min="11522" max="11522" width="16.69140625" style="21" customWidth="1"/>
    <col min="11523" max="11532" width="10.69140625" style="21" customWidth="1"/>
    <col min="11533" max="11533" width="1.15234375" style="21" customWidth="1"/>
    <col min="11534" max="11541" width="0" style="21" hidden="1" customWidth="1"/>
    <col min="11542" max="11542" width="1.57421875" style="21" customWidth="1"/>
    <col min="11543" max="11553" width="17.57421875" style="21" customWidth="1"/>
    <col min="11554" max="11776" width="17.57421875" style="21"/>
    <col min="11777" max="11777" width="31.265625" style="21" customWidth="1"/>
    <col min="11778" max="11778" width="16.69140625" style="21" customWidth="1"/>
    <col min="11779" max="11788" width="10.69140625" style="21" customWidth="1"/>
    <col min="11789" max="11789" width="1.15234375" style="21" customWidth="1"/>
    <col min="11790" max="11797" width="0" style="21" hidden="1" customWidth="1"/>
    <col min="11798" max="11798" width="1.57421875" style="21" customWidth="1"/>
    <col min="11799" max="11809" width="17.57421875" style="21" customWidth="1"/>
    <col min="11810" max="12032" width="17.57421875" style="21"/>
    <col min="12033" max="12033" width="31.265625" style="21" customWidth="1"/>
    <col min="12034" max="12034" width="16.69140625" style="21" customWidth="1"/>
    <col min="12035" max="12044" width="10.69140625" style="21" customWidth="1"/>
    <col min="12045" max="12045" width="1.15234375" style="21" customWidth="1"/>
    <col min="12046" max="12053" width="0" style="21" hidden="1" customWidth="1"/>
    <col min="12054" max="12054" width="1.57421875" style="21" customWidth="1"/>
    <col min="12055" max="12065" width="17.57421875" style="21" customWidth="1"/>
    <col min="12066" max="12288" width="17.57421875" style="21"/>
    <col min="12289" max="12289" width="31.265625" style="21" customWidth="1"/>
    <col min="12290" max="12290" width="16.69140625" style="21" customWidth="1"/>
    <col min="12291" max="12300" width="10.69140625" style="21" customWidth="1"/>
    <col min="12301" max="12301" width="1.15234375" style="21" customWidth="1"/>
    <col min="12302" max="12309" width="0" style="21" hidden="1" customWidth="1"/>
    <col min="12310" max="12310" width="1.57421875" style="21" customWidth="1"/>
    <col min="12311" max="12321" width="17.57421875" style="21" customWidth="1"/>
    <col min="12322" max="12544" width="17.57421875" style="21"/>
    <col min="12545" max="12545" width="31.265625" style="21" customWidth="1"/>
    <col min="12546" max="12546" width="16.69140625" style="21" customWidth="1"/>
    <col min="12547" max="12556" width="10.69140625" style="21" customWidth="1"/>
    <col min="12557" max="12557" width="1.15234375" style="21" customWidth="1"/>
    <col min="12558" max="12565" width="0" style="21" hidden="1" customWidth="1"/>
    <col min="12566" max="12566" width="1.57421875" style="21" customWidth="1"/>
    <col min="12567" max="12577" width="17.57421875" style="21" customWidth="1"/>
    <col min="12578" max="12800" width="17.57421875" style="21"/>
    <col min="12801" max="12801" width="31.265625" style="21" customWidth="1"/>
    <col min="12802" max="12802" width="16.69140625" style="21" customWidth="1"/>
    <col min="12803" max="12812" width="10.69140625" style="21" customWidth="1"/>
    <col min="12813" max="12813" width="1.15234375" style="21" customWidth="1"/>
    <col min="12814" max="12821" width="0" style="21" hidden="1" customWidth="1"/>
    <col min="12822" max="12822" width="1.57421875" style="21" customWidth="1"/>
    <col min="12823" max="12833" width="17.57421875" style="21" customWidth="1"/>
    <col min="12834" max="13056" width="17.57421875" style="21"/>
    <col min="13057" max="13057" width="31.265625" style="21" customWidth="1"/>
    <col min="13058" max="13058" width="16.69140625" style="21" customWidth="1"/>
    <col min="13059" max="13068" width="10.69140625" style="21" customWidth="1"/>
    <col min="13069" max="13069" width="1.15234375" style="21" customWidth="1"/>
    <col min="13070" max="13077" width="0" style="21" hidden="1" customWidth="1"/>
    <col min="13078" max="13078" width="1.57421875" style="21" customWidth="1"/>
    <col min="13079" max="13089" width="17.57421875" style="21" customWidth="1"/>
    <col min="13090" max="13312" width="17.57421875" style="21"/>
    <col min="13313" max="13313" width="31.265625" style="21" customWidth="1"/>
    <col min="13314" max="13314" width="16.69140625" style="21" customWidth="1"/>
    <col min="13315" max="13324" width="10.69140625" style="21" customWidth="1"/>
    <col min="13325" max="13325" width="1.15234375" style="21" customWidth="1"/>
    <col min="13326" max="13333" width="0" style="21" hidden="1" customWidth="1"/>
    <col min="13334" max="13334" width="1.57421875" style="21" customWidth="1"/>
    <col min="13335" max="13345" width="17.57421875" style="21" customWidth="1"/>
    <col min="13346" max="13568" width="17.57421875" style="21"/>
    <col min="13569" max="13569" width="31.265625" style="21" customWidth="1"/>
    <col min="13570" max="13570" width="16.69140625" style="21" customWidth="1"/>
    <col min="13571" max="13580" width="10.69140625" style="21" customWidth="1"/>
    <col min="13581" max="13581" width="1.15234375" style="21" customWidth="1"/>
    <col min="13582" max="13589" width="0" style="21" hidden="1" customWidth="1"/>
    <col min="13590" max="13590" width="1.57421875" style="21" customWidth="1"/>
    <col min="13591" max="13601" width="17.57421875" style="21" customWidth="1"/>
    <col min="13602" max="13824" width="17.57421875" style="21"/>
    <col min="13825" max="13825" width="31.265625" style="21" customWidth="1"/>
    <col min="13826" max="13826" width="16.69140625" style="21" customWidth="1"/>
    <col min="13827" max="13836" width="10.69140625" style="21" customWidth="1"/>
    <col min="13837" max="13837" width="1.15234375" style="21" customWidth="1"/>
    <col min="13838" max="13845" width="0" style="21" hidden="1" customWidth="1"/>
    <col min="13846" max="13846" width="1.57421875" style="21" customWidth="1"/>
    <col min="13847" max="13857" width="17.57421875" style="21" customWidth="1"/>
    <col min="13858" max="14080" width="17.57421875" style="21"/>
    <col min="14081" max="14081" width="31.265625" style="21" customWidth="1"/>
    <col min="14082" max="14082" width="16.69140625" style="21" customWidth="1"/>
    <col min="14083" max="14092" width="10.69140625" style="21" customWidth="1"/>
    <col min="14093" max="14093" width="1.15234375" style="21" customWidth="1"/>
    <col min="14094" max="14101" width="0" style="21" hidden="1" customWidth="1"/>
    <col min="14102" max="14102" width="1.57421875" style="21" customWidth="1"/>
    <col min="14103" max="14113" width="17.57421875" style="21" customWidth="1"/>
    <col min="14114" max="14336" width="17.57421875" style="21"/>
    <col min="14337" max="14337" width="31.265625" style="21" customWidth="1"/>
    <col min="14338" max="14338" width="16.69140625" style="21" customWidth="1"/>
    <col min="14339" max="14348" width="10.69140625" style="21" customWidth="1"/>
    <col min="14349" max="14349" width="1.15234375" style="21" customWidth="1"/>
    <col min="14350" max="14357" width="0" style="21" hidden="1" customWidth="1"/>
    <col min="14358" max="14358" width="1.57421875" style="21" customWidth="1"/>
    <col min="14359" max="14369" width="17.57421875" style="21" customWidth="1"/>
    <col min="14370" max="14592" width="17.57421875" style="21"/>
    <col min="14593" max="14593" width="31.265625" style="21" customWidth="1"/>
    <col min="14594" max="14594" width="16.69140625" style="21" customWidth="1"/>
    <col min="14595" max="14604" width="10.69140625" style="21" customWidth="1"/>
    <col min="14605" max="14605" width="1.15234375" style="21" customWidth="1"/>
    <col min="14606" max="14613" width="0" style="21" hidden="1" customWidth="1"/>
    <col min="14614" max="14614" width="1.57421875" style="21" customWidth="1"/>
    <col min="14615" max="14625" width="17.57421875" style="21" customWidth="1"/>
    <col min="14626" max="14848" width="17.57421875" style="21"/>
    <col min="14849" max="14849" width="31.265625" style="21" customWidth="1"/>
    <col min="14850" max="14850" width="16.69140625" style="21" customWidth="1"/>
    <col min="14851" max="14860" width="10.69140625" style="21" customWidth="1"/>
    <col min="14861" max="14861" width="1.15234375" style="21" customWidth="1"/>
    <col min="14862" max="14869" width="0" style="21" hidden="1" customWidth="1"/>
    <col min="14870" max="14870" width="1.57421875" style="21" customWidth="1"/>
    <col min="14871" max="14881" width="17.57421875" style="21" customWidth="1"/>
    <col min="14882" max="15104" width="17.57421875" style="21"/>
    <col min="15105" max="15105" width="31.265625" style="21" customWidth="1"/>
    <col min="15106" max="15106" width="16.69140625" style="21" customWidth="1"/>
    <col min="15107" max="15116" width="10.69140625" style="21" customWidth="1"/>
    <col min="15117" max="15117" width="1.15234375" style="21" customWidth="1"/>
    <col min="15118" max="15125" width="0" style="21" hidden="1" customWidth="1"/>
    <col min="15126" max="15126" width="1.57421875" style="21" customWidth="1"/>
    <col min="15127" max="15137" width="17.57421875" style="21" customWidth="1"/>
    <col min="15138" max="15360" width="17.57421875" style="21"/>
    <col min="15361" max="15361" width="31.265625" style="21" customWidth="1"/>
    <col min="15362" max="15362" width="16.69140625" style="21" customWidth="1"/>
    <col min="15363" max="15372" width="10.69140625" style="21" customWidth="1"/>
    <col min="15373" max="15373" width="1.15234375" style="21" customWidth="1"/>
    <col min="15374" max="15381" width="0" style="21" hidden="1" customWidth="1"/>
    <col min="15382" max="15382" width="1.57421875" style="21" customWidth="1"/>
    <col min="15383" max="15393" width="17.57421875" style="21" customWidth="1"/>
    <col min="15394" max="15616" width="17.57421875" style="21"/>
    <col min="15617" max="15617" width="31.265625" style="21" customWidth="1"/>
    <col min="15618" max="15618" width="16.69140625" style="21" customWidth="1"/>
    <col min="15619" max="15628" width="10.69140625" style="21" customWidth="1"/>
    <col min="15629" max="15629" width="1.15234375" style="21" customWidth="1"/>
    <col min="15630" max="15637" width="0" style="21" hidden="1" customWidth="1"/>
    <col min="15638" max="15638" width="1.57421875" style="21" customWidth="1"/>
    <col min="15639" max="15649" width="17.57421875" style="21" customWidth="1"/>
    <col min="15650" max="15872" width="17.57421875" style="21"/>
    <col min="15873" max="15873" width="31.265625" style="21" customWidth="1"/>
    <col min="15874" max="15874" width="16.69140625" style="21" customWidth="1"/>
    <col min="15875" max="15884" width="10.69140625" style="21" customWidth="1"/>
    <col min="15885" max="15885" width="1.15234375" style="21" customWidth="1"/>
    <col min="15886" max="15893" width="0" style="21" hidden="1" customWidth="1"/>
    <col min="15894" max="15894" width="1.57421875" style="21" customWidth="1"/>
    <col min="15895" max="15905" width="17.57421875" style="21" customWidth="1"/>
    <col min="15906" max="16128" width="17.57421875" style="21"/>
    <col min="16129" max="16129" width="31.265625" style="21" customWidth="1"/>
    <col min="16130" max="16130" width="16.69140625" style="21" customWidth="1"/>
    <col min="16131" max="16140" width="10.69140625" style="21" customWidth="1"/>
    <col min="16141" max="16141" width="1.15234375" style="21" customWidth="1"/>
    <col min="16142" max="16149" width="0" style="21" hidden="1" customWidth="1"/>
    <col min="16150" max="16150" width="1.57421875" style="21" customWidth="1"/>
    <col min="16151" max="16161" width="17.57421875" style="21" customWidth="1"/>
    <col min="16162" max="16384" width="17.57421875" style="21"/>
  </cols>
  <sheetData>
    <row r="1" spans="1:244" s="6" customFormat="1" ht="16.149999999999999" customHeight="1" thickTop="1">
      <c r="A1" s="104" t="s">
        <v>208</v>
      </c>
      <c r="B1" s="104"/>
      <c r="C1" s="105" t="s">
        <v>1</v>
      </c>
      <c r="D1" s="104"/>
      <c r="E1" s="106" t="s">
        <v>10</v>
      </c>
      <c r="F1" s="252" t="s">
        <v>265</v>
      </c>
      <c r="G1" s="251"/>
      <c r="H1" s="107"/>
      <c r="I1" s="107"/>
      <c r="J1" s="104"/>
      <c r="K1" s="108" t="s">
        <v>209</v>
      </c>
      <c r="L1" s="13"/>
      <c r="N1" s="109" t="s">
        <v>7</v>
      </c>
      <c r="O1" s="110">
        <v>15</v>
      </c>
      <c r="P1" s="110" t="s">
        <v>12</v>
      </c>
      <c r="Q1" s="109"/>
      <c r="R1" s="109" t="s">
        <v>4</v>
      </c>
      <c r="S1" s="110" t="s">
        <v>104</v>
      </c>
      <c r="T1" s="110" t="s">
        <v>13</v>
      </c>
      <c r="U1" s="110" t="s">
        <v>15</v>
      </c>
      <c r="V1" s="15"/>
      <c r="W1" s="15"/>
      <c r="X1" s="15"/>
      <c r="Y1" s="15"/>
      <c r="Z1" s="16"/>
      <c r="AA1" s="16"/>
      <c r="AB1" s="16"/>
      <c r="AC1" s="16"/>
      <c r="AD1" s="15"/>
      <c r="AE1" s="17"/>
      <c r="AF1" s="17"/>
      <c r="AG1" s="17"/>
      <c r="AH1" s="17"/>
      <c r="AI1" s="17"/>
      <c r="AJ1" s="17"/>
      <c r="AK1" s="17"/>
      <c r="AL1" s="17"/>
      <c r="AM1" s="17"/>
      <c r="AN1" s="17"/>
      <c r="AO1" s="17"/>
      <c r="AP1" s="17"/>
      <c r="AQ1" s="17"/>
      <c r="AR1" s="17"/>
      <c r="AS1" s="17"/>
      <c r="AT1" s="17"/>
      <c r="AU1" s="17"/>
      <c r="AV1" s="18"/>
      <c r="AW1" s="18"/>
      <c r="AX1" s="18"/>
      <c r="AY1" s="18"/>
      <c r="AZ1" s="18"/>
      <c r="BA1" s="18"/>
      <c r="BB1" s="18"/>
      <c r="BC1" s="18"/>
      <c r="BD1" s="18"/>
      <c r="BE1" s="18"/>
      <c r="BF1" s="18"/>
      <c r="BG1" s="18"/>
      <c r="BH1" s="18"/>
      <c r="BI1" s="18"/>
      <c r="BJ1" s="18"/>
      <c r="BK1" s="18"/>
      <c r="BL1" s="18"/>
      <c r="BM1" s="18"/>
      <c r="BN1" s="18"/>
      <c r="BO1" s="18"/>
      <c r="BP1" s="18"/>
      <c r="BQ1" s="18"/>
      <c r="BR1" s="18"/>
      <c r="BS1" s="18"/>
      <c r="BT1" s="18"/>
      <c r="BU1" s="18"/>
      <c r="BV1" s="18"/>
      <c r="BW1" s="18"/>
      <c r="BX1" s="18"/>
      <c r="BY1" s="18"/>
      <c r="BZ1" s="18"/>
      <c r="CA1" s="18"/>
      <c r="CB1" s="18"/>
      <c r="CC1" s="18"/>
      <c r="CD1" s="18"/>
      <c r="CE1" s="18"/>
      <c r="CF1" s="18"/>
      <c r="CG1" s="18"/>
      <c r="CH1" s="18"/>
      <c r="CI1" s="18"/>
      <c r="CJ1" s="18"/>
      <c r="CK1" s="18"/>
      <c r="CL1" s="18"/>
      <c r="CM1" s="18"/>
      <c r="CN1" s="18"/>
      <c r="CO1" s="18"/>
      <c r="CP1" s="18"/>
      <c r="CQ1" s="18"/>
      <c r="CR1" s="18"/>
      <c r="CS1" s="18"/>
      <c r="CT1" s="18"/>
      <c r="CU1" s="18"/>
      <c r="CV1" s="18"/>
      <c r="CW1" s="18"/>
      <c r="CX1" s="18"/>
      <c r="CY1" s="18"/>
      <c r="CZ1" s="18"/>
      <c r="DA1" s="18"/>
      <c r="DB1" s="18"/>
      <c r="DC1" s="18"/>
      <c r="DD1" s="18"/>
      <c r="DE1" s="18"/>
      <c r="DF1" s="18"/>
      <c r="DG1" s="18"/>
      <c r="DH1" s="18"/>
      <c r="DI1" s="18"/>
      <c r="DJ1" s="18"/>
      <c r="DK1" s="18"/>
      <c r="DL1" s="18"/>
      <c r="DM1" s="18"/>
      <c r="DN1" s="18"/>
      <c r="DO1" s="18"/>
      <c r="DP1" s="18"/>
      <c r="DQ1" s="18"/>
      <c r="DR1" s="18"/>
      <c r="DS1" s="18"/>
      <c r="DT1" s="18"/>
      <c r="DU1" s="18"/>
      <c r="DV1" s="18"/>
      <c r="DW1" s="18"/>
      <c r="DX1" s="18"/>
      <c r="DY1" s="18"/>
      <c r="DZ1" s="18"/>
      <c r="EA1" s="18"/>
      <c r="EB1" s="18"/>
      <c r="EC1" s="18"/>
      <c r="ED1" s="18"/>
      <c r="EE1" s="18"/>
      <c r="EF1" s="18"/>
      <c r="EG1" s="18"/>
      <c r="EH1" s="18"/>
      <c r="EI1" s="18"/>
      <c r="EJ1" s="18"/>
      <c r="EK1" s="18"/>
      <c r="EL1" s="18"/>
      <c r="EM1" s="18"/>
      <c r="EN1" s="18"/>
      <c r="EO1" s="18"/>
      <c r="EP1" s="18"/>
      <c r="EQ1" s="18"/>
      <c r="ER1" s="18"/>
      <c r="ES1" s="18"/>
      <c r="ET1" s="18"/>
      <c r="EU1" s="18"/>
      <c r="EV1" s="18"/>
      <c r="EW1" s="18"/>
      <c r="EX1" s="18"/>
      <c r="EY1" s="19"/>
      <c r="EZ1" s="19"/>
      <c r="FA1" s="19"/>
      <c r="FB1" s="19"/>
      <c r="FC1" s="19"/>
      <c r="FD1" s="19"/>
      <c r="FE1" s="19"/>
      <c r="FF1" s="19"/>
      <c r="FG1" s="19"/>
      <c r="FH1" s="19"/>
      <c r="FI1" s="19"/>
      <c r="FJ1" s="19"/>
      <c r="FK1" s="19"/>
      <c r="FL1" s="19"/>
      <c r="FM1" s="19"/>
      <c r="FN1" s="19"/>
      <c r="FO1" s="19"/>
      <c r="FP1" s="19"/>
      <c r="FQ1" s="19"/>
      <c r="FR1" s="19"/>
      <c r="FS1" s="19"/>
      <c r="FT1" s="19"/>
      <c r="FU1" s="19"/>
      <c r="FV1" s="19"/>
      <c r="FW1" s="19"/>
      <c r="FX1" s="19"/>
      <c r="FY1" s="19"/>
      <c r="FZ1" s="19"/>
      <c r="GA1" s="19"/>
      <c r="GB1" s="19"/>
      <c r="GC1" s="19"/>
      <c r="GD1" s="19"/>
      <c r="GE1" s="19"/>
      <c r="GF1" s="19"/>
      <c r="GG1" s="19"/>
      <c r="GH1" s="19"/>
      <c r="GI1" s="19"/>
      <c r="GJ1" s="19"/>
      <c r="GK1" s="19"/>
      <c r="GL1" s="19"/>
      <c r="GM1" s="19"/>
      <c r="GN1" s="19"/>
      <c r="GO1" s="19"/>
      <c r="GP1" s="19"/>
      <c r="GQ1" s="19"/>
      <c r="GR1" s="19"/>
      <c r="GS1" s="19"/>
      <c r="GT1" s="19"/>
      <c r="GU1" s="19"/>
      <c r="GV1" s="19"/>
      <c r="GW1" s="19"/>
      <c r="GX1" s="19"/>
      <c r="GY1" s="19"/>
      <c r="GZ1" s="19"/>
      <c r="HA1" s="19"/>
      <c r="HB1" s="19"/>
      <c r="HC1" s="19"/>
      <c r="HD1" s="19"/>
      <c r="HE1" s="19"/>
      <c r="HF1" s="19"/>
      <c r="HG1" s="19"/>
      <c r="HH1" s="19"/>
      <c r="HI1" s="19"/>
      <c r="HJ1" s="19"/>
      <c r="HK1" s="19"/>
      <c r="HL1" s="19"/>
      <c r="HM1" s="19"/>
      <c r="HN1" s="19"/>
      <c r="HO1" s="19"/>
      <c r="HP1" s="19"/>
      <c r="HQ1" s="19"/>
      <c r="HR1" s="19"/>
      <c r="HS1" s="19"/>
      <c r="HT1" s="19"/>
      <c r="HU1" s="19"/>
      <c r="HV1" s="19"/>
      <c r="HW1" s="19"/>
      <c r="HX1" s="19"/>
      <c r="HY1" s="19"/>
      <c r="HZ1" s="19"/>
      <c r="IA1" s="19"/>
      <c r="IB1" s="19"/>
      <c r="IC1" s="19"/>
      <c r="ID1" s="19"/>
      <c r="IE1" s="19"/>
      <c r="IF1" s="19"/>
      <c r="IG1" s="19"/>
      <c r="IH1" s="19"/>
      <c r="II1" s="19"/>
      <c r="IJ1" s="19"/>
    </row>
    <row r="2" spans="1:244" s="6" customFormat="1" ht="14.25" customHeight="1">
      <c r="A2" s="290"/>
      <c r="B2" s="291"/>
      <c r="C2" s="292">
        <v>44617</v>
      </c>
      <c r="D2" s="292"/>
      <c r="E2" s="202"/>
      <c r="F2" s="293" t="s">
        <v>280</v>
      </c>
      <c r="G2" s="294"/>
      <c r="H2" s="294"/>
      <c r="I2" s="294"/>
      <c r="J2" s="294"/>
      <c r="K2" s="295"/>
      <c r="L2" s="296"/>
      <c r="N2" s="15" t="s">
        <v>8</v>
      </c>
      <c r="O2" s="15" t="s">
        <v>3</v>
      </c>
      <c r="P2" s="15" t="s">
        <v>62</v>
      </c>
      <c r="Q2" s="15"/>
      <c r="R2" s="15" t="s">
        <v>27</v>
      </c>
      <c r="S2" s="15" t="s">
        <v>211</v>
      </c>
      <c r="T2" s="15" t="s">
        <v>206</v>
      </c>
      <c r="U2" s="109" t="s">
        <v>25</v>
      </c>
      <c r="V2" s="15"/>
      <c r="W2" s="15"/>
      <c r="X2" s="15"/>
      <c r="Y2" s="15"/>
      <c r="Z2" s="15"/>
      <c r="AA2" s="15"/>
      <c r="AB2" s="15"/>
      <c r="AC2" s="15"/>
      <c r="AD2" s="15"/>
      <c r="AE2" s="17"/>
      <c r="AF2" s="17"/>
      <c r="AG2" s="17"/>
      <c r="AH2" s="17"/>
      <c r="AI2" s="17"/>
      <c r="AJ2" s="17"/>
      <c r="AK2" s="17"/>
      <c r="AL2" s="17"/>
      <c r="AM2" s="17"/>
      <c r="AN2" s="17"/>
      <c r="AO2" s="17"/>
      <c r="AP2" s="17"/>
      <c r="AQ2" s="17"/>
      <c r="AR2" s="17"/>
      <c r="AS2" s="17"/>
      <c r="AT2" s="17"/>
      <c r="AU2" s="17"/>
      <c r="AV2" s="17"/>
      <c r="AW2" s="17"/>
      <c r="AX2" s="17"/>
      <c r="AY2" s="17"/>
      <c r="AZ2" s="17"/>
      <c r="BA2" s="17"/>
      <c r="BB2" s="17"/>
      <c r="BC2" s="17"/>
      <c r="BD2" s="17"/>
      <c r="BE2" s="17"/>
      <c r="BF2" s="17"/>
      <c r="BG2" s="17"/>
      <c r="BH2" s="17"/>
      <c r="BI2" s="17"/>
      <c r="BJ2" s="17"/>
      <c r="BK2" s="17"/>
      <c r="BL2" s="17"/>
      <c r="BM2" s="17"/>
      <c r="BN2" s="17"/>
      <c r="BO2" s="17"/>
      <c r="BP2" s="17"/>
      <c r="BQ2" s="17"/>
      <c r="BR2" s="17"/>
      <c r="BS2" s="17"/>
      <c r="BT2" s="17"/>
      <c r="BU2" s="17"/>
      <c r="BV2" s="17"/>
      <c r="BW2" s="17"/>
      <c r="BX2" s="17"/>
      <c r="BY2" s="17"/>
      <c r="BZ2" s="17"/>
      <c r="CA2" s="17"/>
      <c r="CB2" s="17"/>
      <c r="CC2" s="17"/>
      <c r="CD2" s="17"/>
      <c r="CE2" s="17"/>
      <c r="CF2" s="17"/>
      <c r="CG2" s="17"/>
      <c r="CH2" s="17"/>
      <c r="CI2" s="17"/>
      <c r="CJ2" s="17"/>
      <c r="CK2" s="17"/>
      <c r="CL2" s="17"/>
      <c r="CM2" s="17"/>
      <c r="CN2" s="17"/>
      <c r="CO2" s="17"/>
      <c r="CP2" s="17"/>
      <c r="CQ2" s="17"/>
      <c r="CR2" s="17"/>
      <c r="CS2" s="17"/>
      <c r="CT2" s="17"/>
      <c r="CU2" s="17"/>
      <c r="CV2" s="17"/>
      <c r="CW2" s="17"/>
      <c r="CX2" s="17"/>
      <c r="CY2" s="17"/>
      <c r="CZ2" s="17"/>
      <c r="DA2" s="17"/>
      <c r="DB2" s="17"/>
      <c r="DC2" s="17"/>
      <c r="DD2" s="17"/>
      <c r="DE2" s="17"/>
      <c r="DF2" s="17"/>
      <c r="DG2" s="17"/>
      <c r="DH2" s="17"/>
      <c r="DI2" s="17"/>
      <c r="DJ2" s="17"/>
      <c r="DK2" s="17"/>
      <c r="DL2" s="17"/>
      <c r="DM2" s="17"/>
      <c r="DN2" s="17"/>
      <c r="DO2" s="17"/>
      <c r="DP2" s="17"/>
      <c r="DQ2" s="17"/>
      <c r="DR2" s="17"/>
      <c r="DS2" s="17"/>
      <c r="DT2" s="17"/>
      <c r="DU2" s="17"/>
      <c r="DV2" s="17"/>
      <c r="DW2" s="17"/>
      <c r="DX2" s="17"/>
      <c r="DY2" s="17"/>
      <c r="DZ2" s="17"/>
      <c r="EA2" s="17"/>
      <c r="EB2" s="17"/>
      <c r="EC2" s="17"/>
      <c r="ED2" s="17"/>
      <c r="EE2" s="17"/>
      <c r="EF2" s="17"/>
      <c r="EG2" s="17"/>
      <c r="EH2" s="17"/>
      <c r="EI2" s="17"/>
      <c r="EJ2" s="17"/>
      <c r="EK2" s="17"/>
      <c r="EL2" s="17"/>
      <c r="EM2" s="17"/>
      <c r="EN2" s="17"/>
      <c r="EO2" s="17"/>
      <c r="EP2" s="17"/>
      <c r="EQ2" s="17"/>
      <c r="ER2" s="17"/>
      <c r="ES2" s="17"/>
      <c r="ET2" s="17"/>
      <c r="EU2" s="17"/>
      <c r="EV2" s="17"/>
      <c r="EW2" s="17"/>
      <c r="EX2" s="17"/>
      <c r="EY2" s="15"/>
      <c r="EZ2" s="15"/>
      <c r="FA2" s="15"/>
      <c r="FB2" s="15"/>
      <c r="FC2" s="15"/>
      <c r="FD2" s="15"/>
      <c r="FE2" s="15"/>
      <c r="FF2" s="15"/>
      <c r="FG2" s="15"/>
      <c r="FH2" s="15"/>
      <c r="FI2" s="15"/>
      <c r="FJ2" s="15"/>
      <c r="FK2" s="15"/>
      <c r="FL2" s="15"/>
      <c r="FM2" s="15"/>
      <c r="FN2" s="15"/>
      <c r="FO2" s="15"/>
      <c r="FP2" s="15"/>
      <c r="FQ2" s="15"/>
      <c r="FR2" s="15"/>
      <c r="FS2" s="15"/>
      <c r="FT2" s="15"/>
      <c r="FU2" s="15"/>
      <c r="FV2" s="15"/>
      <c r="FW2" s="15"/>
      <c r="FX2" s="15"/>
      <c r="FY2" s="15"/>
      <c r="FZ2" s="15"/>
      <c r="GA2" s="15"/>
      <c r="GB2" s="15"/>
      <c r="GC2" s="15"/>
      <c r="GD2" s="15"/>
      <c r="GE2" s="15"/>
      <c r="GF2" s="15"/>
      <c r="GG2" s="15"/>
      <c r="GH2" s="15"/>
      <c r="GI2" s="15"/>
      <c r="GJ2" s="15"/>
      <c r="GK2" s="15"/>
      <c r="GL2" s="15"/>
      <c r="GM2" s="15"/>
      <c r="GN2" s="15"/>
      <c r="GO2" s="15"/>
      <c r="GP2" s="15"/>
      <c r="GQ2" s="15"/>
      <c r="GR2" s="15"/>
      <c r="GS2" s="15"/>
      <c r="GT2" s="15"/>
      <c r="GU2" s="15"/>
      <c r="GV2" s="15"/>
      <c r="GW2" s="15"/>
      <c r="GX2" s="15"/>
      <c r="GY2" s="15"/>
      <c r="GZ2" s="15"/>
      <c r="HA2" s="15"/>
      <c r="HB2" s="15"/>
      <c r="HC2" s="15"/>
      <c r="HD2" s="15"/>
      <c r="HE2" s="15"/>
      <c r="HF2" s="15"/>
      <c r="HG2" s="15"/>
      <c r="HH2" s="15"/>
      <c r="HI2" s="15"/>
      <c r="HJ2" s="15"/>
      <c r="HK2" s="15"/>
      <c r="HL2" s="15"/>
      <c r="HM2" s="15"/>
      <c r="HN2" s="15"/>
      <c r="HO2" s="15"/>
      <c r="HP2" s="15"/>
      <c r="HQ2" s="15"/>
      <c r="HR2" s="15"/>
      <c r="HS2" s="15"/>
      <c r="HT2" s="15"/>
      <c r="HU2" s="15"/>
      <c r="HV2" s="15"/>
      <c r="HW2" s="15"/>
      <c r="HX2" s="15"/>
      <c r="HY2" s="15"/>
      <c r="HZ2" s="15"/>
      <c r="IA2" s="15"/>
      <c r="IB2" s="15"/>
      <c r="IC2" s="15"/>
      <c r="ID2" s="15"/>
      <c r="IE2" s="15"/>
      <c r="IF2" s="15"/>
      <c r="IG2" s="15"/>
      <c r="IH2" s="15"/>
      <c r="II2" s="15"/>
      <c r="IJ2" s="15"/>
    </row>
    <row r="3" spans="1:244" s="6" customFormat="1" ht="14.25" customHeight="1">
      <c r="A3" s="111" t="s">
        <v>5</v>
      </c>
      <c r="B3" s="112"/>
      <c r="C3" s="113" t="s">
        <v>106</v>
      </c>
      <c r="D3" s="113"/>
      <c r="E3" s="273" t="s">
        <v>23</v>
      </c>
      <c r="F3" s="274" t="s">
        <v>14</v>
      </c>
      <c r="G3" s="297" t="s">
        <v>279</v>
      </c>
      <c r="H3" s="297"/>
      <c r="I3" s="297"/>
      <c r="J3" s="297"/>
      <c r="K3" s="297"/>
      <c r="L3" s="298"/>
      <c r="M3" s="15"/>
      <c r="N3" s="15" t="s">
        <v>9</v>
      </c>
      <c r="O3" s="15" t="s">
        <v>2</v>
      </c>
      <c r="P3" s="15" t="s">
        <v>60</v>
      </c>
      <c r="Q3" s="15"/>
      <c r="R3" s="15" t="s">
        <v>28</v>
      </c>
      <c r="S3" s="15" t="s">
        <v>212</v>
      </c>
      <c r="T3" s="15" t="s">
        <v>213</v>
      </c>
      <c r="U3" s="114" t="s">
        <v>63</v>
      </c>
      <c r="V3" s="15"/>
      <c r="W3" s="15"/>
      <c r="X3" s="15"/>
      <c r="Y3" s="15"/>
      <c r="Z3" s="16"/>
      <c r="AA3" s="16"/>
      <c r="AB3" s="16"/>
      <c r="AC3" s="16"/>
      <c r="AD3" s="20"/>
      <c r="AE3" s="21"/>
      <c r="AF3" s="21"/>
      <c r="AG3" s="21"/>
      <c r="AH3" s="21"/>
      <c r="AI3" s="21"/>
      <c r="AJ3" s="21"/>
      <c r="AK3" s="21"/>
      <c r="AL3" s="21"/>
      <c r="AM3" s="21"/>
      <c r="AN3" s="21"/>
      <c r="AO3" s="21"/>
      <c r="AP3" s="21"/>
      <c r="AQ3" s="21"/>
      <c r="AR3" s="21"/>
      <c r="AS3" s="21"/>
      <c r="AT3" s="21"/>
      <c r="AU3" s="21"/>
      <c r="AV3" s="21"/>
      <c r="AW3" s="21"/>
      <c r="AX3" s="21"/>
      <c r="AY3" s="21"/>
      <c r="AZ3" s="21"/>
      <c r="BA3" s="21"/>
      <c r="BB3" s="21"/>
      <c r="BC3" s="21"/>
      <c r="BD3" s="21"/>
      <c r="BE3" s="21"/>
      <c r="BF3" s="21"/>
      <c r="BG3" s="21"/>
      <c r="BH3" s="21"/>
      <c r="BI3" s="21"/>
      <c r="BJ3" s="21"/>
      <c r="BK3" s="21"/>
      <c r="BL3" s="21"/>
      <c r="BM3" s="21"/>
      <c r="BN3" s="21"/>
      <c r="BO3" s="21"/>
      <c r="BP3" s="21"/>
      <c r="BQ3" s="21"/>
      <c r="BR3" s="21"/>
      <c r="BS3" s="21"/>
      <c r="BT3" s="21"/>
      <c r="BU3" s="21"/>
      <c r="BV3" s="21"/>
      <c r="BW3" s="21"/>
      <c r="BX3" s="21"/>
      <c r="BY3" s="21"/>
      <c r="BZ3" s="21"/>
      <c r="CA3" s="21"/>
      <c r="CB3" s="21"/>
      <c r="CC3" s="21"/>
      <c r="CD3" s="21"/>
      <c r="CE3" s="21"/>
      <c r="CF3" s="21"/>
      <c r="CG3" s="21"/>
      <c r="CH3" s="21"/>
      <c r="CI3" s="21"/>
      <c r="CJ3" s="21"/>
      <c r="CK3" s="21"/>
      <c r="CL3" s="21"/>
      <c r="CM3" s="21"/>
      <c r="CN3" s="21"/>
      <c r="CO3" s="21"/>
      <c r="CP3" s="21"/>
      <c r="CQ3" s="21"/>
      <c r="CR3" s="21"/>
      <c r="CS3" s="21"/>
      <c r="CT3" s="21"/>
      <c r="CU3" s="21"/>
      <c r="CV3" s="21"/>
      <c r="CW3" s="21"/>
      <c r="CX3" s="21"/>
      <c r="CY3" s="21"/>
      <c r="CZ3" s="21"/>
      <c r="DA3" s="21"/>
      <c r="DB3" s="21"/>
      <c r="DC3" s="21"/>
      <c r="DD3" s="21"/>
      <c r="DE3" s="21"/>
      <c r="DF3" s="21"/>
      <c r="DG3" s="21"/>
      <c r="DH3" s="21"/>
      <c r="DI3" s="21"/>
      <c r="DJ3" s="21"/>
      <c r="DK3" s="21"/>
      <c r="DL3" s="21"/>
      <c r="DM3" s="21"/>
      <c r="DN3" s="21"/>
      <c r="DO3" s="21"/>
      <c r="DP3" s="21"/>
      <c r="DQ3" s="21"/>
      <c r="DR3" s="21"/>
      <c r="DS3" s="21"/>
      <c r="DT3" s="21"/>
      <c r="DU3" s="21"/>
      <c r="DV3" s="21"/>
      <c r="DW3" s="21"/>
      <c r="DX3" s="21"/>
      <c r="DY3" s="21"/>
      <c r="DZ3" s="21"/>
      <c r="EA3" s="21"/>
      <c r="EB3" s="21"/>
      <c r="EC3" s="21"/>
      <c r="ED3" s="21"/>
      <c r="EE3" s="21"/>
      <c r="EF3" s="21"/>
      <c r="EG3" s="21"/>
      <c r="EH3" s="21"/>
      <c r="EI3" s="21"/>
      <c r="EJ3" s="21"/>
      <c r="EK3" s="21"/>
      <c r="EL3" s="21"/>
      <c r="EM3" s="21"/>
      <c r="EN3" s="21"/>
      <c r="EO3" s="21"/>
      <c r="EP3" s="21"/>
      <c r="EQ3" s="21"/>
      <c r="ER3" s="21"/>
      <c r="ES3" s="21"/>
      <c r="ET3" s="21"/>
      <c r="EU3" s="21"/>
      <c r="EV3" s="21"/>
      <c r="EW3" s="21"/>
      <c r="EX3" s="21"/>
      <c r="EY3" s="20"/>
      <c r="EZ3" s="20"/>
      <c r="FA3" s="20"/>
      <c r="FB3" s="20"/>
      <c r="FC3" s="20"/>
      <c r="FD3" s="20"/>
      <c r="FE3" s="20"/>
      <c r="FF3" s="20"/>
      <c r="FG3" s="20"/>
      <c r="FH3" s="20"/>
      <c r="FI3" s="20"/>
      <c r="FJ3" s="20"/>
      <c r="FK3" s="20"/>
      <c r="FL3" s="20"/>
      <c r="FM3" s="20"/>
      <c r="FN3" s="20"/>
      <c r="FO3" s="20"/>
      <c r="FP3" s="20"/>
      <c r="FQ3" s="20"/>
      <c r="FR3" s="20"/>
      <c r="FS3" s="20"/>
      <c r="FT3" s="20"/>
      <c r="FU3" s="20"/>
      <c r="FV3" s="20"/>
      <c r="FW3" s="20"/>
      <c r="FX3" s="20"/>
      <c r="FY3" s="20"/>
      <c r="FZ3" s="20"/>
      <c r="GA3" s="20"/>
      <c r="GB3" s="20"/>
      <c r="GC3" s="20"/>
      <c r="GD3" s="20"/>
      <c r="GE3" s="20"/>
      <c r="GF3" s="20"/>
      <c r="GG3" s="20"/>
      <c r="GH3" s="20"/>
      <c r="GI3" s="20"/>
      <c r="GJ3" s="20"/>
      <c r="GK3" s="20"/>
      <c r="GL3" s="20"/>
      <c r="GM3" s="20"/>
      <c r="GN3" s="20"/>
      <c r="GO3" s="20"/>
      <c r="GP3" s="20"/>
      <c r="GQ3" s="20"/>
      <c r="GR3" s="20"/>
      <c r="GS3" s="20"/>
      <c r="GT3" s="20"/>
      <c r="GU3" s="20"/>
      <c r="GV3" s="20"/>
      <c r="GW3" s="20"/>
      <c r="GX3" s="20"/>
      <c r="GY3" s="20"/>
      <c r="GZ3" s="20"/>
      <c r="HA3" s="20"/>
      <c r="HB3" s="20"/>
      <c r="HC3" s="20"/>
      <c r="HD3" s="20"/>
      <c r="HE3" s="20"/>
      <c r="HF3" s="20"/>
      <c r="HG3" s="20"/>
      <c r="HH3" s="20"/>
      <c r="HI3" s="20"/>
      <c r="HJ3" s="20"/>
      <c r="HK3" s="20"/>
      <c r="HL3" s="20"/>
      <c r="HM3" s="20"/>
      <c r="HN3" s="20"/>
      <c r="HO3" s="20"/>
      <c r="HP3" s="20"/>
      <c r="HQ3" s="20"/>
      <c r="HR3" s="20"/>
      <c r="HS3" s="20"/>
      <c r="HT3" s="20"/>
      <c r="HU3" s="20"/>
      <c r="HV3" s="20"/>
      <c r="HW3" s="20"/>
      <c r="HX3" s="20"/>
      <c r="HY3" s="20"/>
      <c r="HZ3" s="20"/>
      <c r="IA3" s="20"/>
      <c r="IB3" s="20"/>
      <c r="IC3" s="20"/>
      <c r="ID3" s="20"/>
      <c r="IE3" s="20"/>
      <c r="IF3" s="20"/>
      <c r="IG3" s="20"/>
      <c r="IH3" s="20"/>
      <c r="II3" s="20"/>
      <c r="IJ3" s="20"/>
    </row>
    <row r="4" spans="1:244" s="6" customFormat="1" ht="57" customHeight="1">
      <c r="A4" s="301"/>
      <c r="B4" s="302"/>
      <c r="C4" s="303" t="s">
        <v>280</v>
      </c>
      <c r="D4" s="304"/>
      <c r="E4" s="305" t="s">
        <v>16</v>
      </c>
      <c r="F4" s="305"/>
      <c r="G4" s="299"/>
      <c r="H4" s="299"/>
      <c r="I4" s="299"/>
      <c r="J4" s="299"/>
      <c r="K4" s="299"/>
      <c r="L4" s="300"/>
      <c r="M4" s="15"/>
      <c r="N4" s="15" t="s">
        <v>56</v>
      </c>
      <c r="O4" s="15" t="s">
        <v>11</v>
      </c>
      <c r="P4" s="15" t="s">
        <v>61</v>
      </c>
      <c r="Q4" s="15"/>
      <c r="R4" s="15" t="s">
        <v>26</v>
      </c>
      <c r="S4" s="15" t="s">
        <v>105</v>
      </c>
      <c r="T4" s="15"/>
      <c r="U4" s="114" t="s">
        <v>83</v>
      </c>
      <c r="V4" s="15"/>
      <c r="W4" s="15"/>
      <c r="X4" s="15"/>
      <c r="Y4" s="15"/>
      <c r="Z4" s="16"/>
      <c r="AA4" s="16"/>
      <c r="AB4" s="16"/>
      <c r="AC4" s="16"/>
      <c r="AD4" s="20"/>
      <c r="AE4" s="21"/>
      <c r="AF4" s="21"/>
      <c r="AG4" s="21"/>
      <c r="AH4" s="21"/>
      <c r="AI4" s="21"/>
      <c r="AJ4" s="21"/>
      <c r="AK4" s="21"/>
      <c r="AL4" s="21"/>
      <c r="AM4" s="21"/>
      <c r="AN4" s="21"/>
      <c r="AO4" s="21"/>
      <c r="AP4" s="21"/>
      <c r="AQ4" s="21"/>
      <c r="AR4" s="21"/>
      <c r="AS4" s="21"/>
      <c r="AT4" s="21"/>
      <c r="AU4" s="21"/>
      <c r="AV4" s="21"/>
      <c r="AW4" s="21"/>
      <c r="AX4" s="21"/>
      <c r="AY4" s="21"/>
      <c r="AZ4" s="21"/>
      <c r="BA4" s="21"/>
      <c r="BB4" s="21"/>
      <c r="BC4" s="21"/>
      <c r="BD4" s="21"/>
      <c r="BE4" s="21"/>
      <c r="BF4" s="21"/>
      <c r="BG4" s="21"/>
      <c r="BH4" s="21"/>
      <c r="BI4" s="21"/>
      <c r="BJ4" s="21"/>
      <c r="BK4" s="21"/>
      <c r="BL4" s="21"/>
      <c r="BM4" s="21"/>
      <c r="BN4" s="21"/>
      <c r="BO4" s="21"/>
      <c r="BP4" s="21"/>
      <c r="BQ4" s="21"/>
      <c r="BR4" s="21"/>
      <c r="BS4" s="21"/>
      <c r="BT4" s="21"/>
      <c r="BU4" s="21"/>
      <c r="BV4" s="21"/>
      <c r="BW4" s="21"/>
      <c r="BX4" s="21"/>
      <c r="BY4" s="21"/>
      <c r="BZ4" s="21"/>
      <c r="CA4" s="21"/>
      <c r="CB4" s="21"/>
      <c r="CC4" s="21"/>
      <c r="CD4" s="21"/>
      <c r="CE4" s="21"/>
      <c r="CF4" s="21"/>
      <c r="CG4" s="21"/>
      <c r="CH4" s="21"/>
      <c r="CI4" s="21"/>
      <c r="CJ4" s="21"/>
      <c r="CK4" s="21"/>
      <c r="CL4" s="21"/>
      <c r="CM4" s="21"/>
      <c r="CN4" s="21"/>
      <c r="CO4" s="21"/>
      <c r="CP4" s="21"/>
      <c r="CQ4" s="21"/>
      <c r="CR4" s="21"/>
      <c r="CS4" s="21"/>
      <c r="CT4" s="21"/>
      <c r="CU4" s="21"/>
      <c r="CV4" s="21"/>
      <c r="CW4" s="21"/>
      <c r="CX4" s="21"/>
      <c r="CY4" s="21"/>
      <c r="CZ4" s="21"/>
      <c r="DA4" s="21"/>
      <c r="DB4" s="21"/>
      <c r="DC4" s="21"/>
      <c r="DD4" s="21"/>
      <c r="DE4" s="21"/>
      <c r="DF4" s="21"/>
      <c r="DG4" s="21"/>
      <c r="DH4" s="21"/>
      <c r="DI4" s="21"/>
      <c r="DJ4" s="21"/>
      <c r="DK4" s="21"/>
      <c r="DL4" s="21"/>
      <c r="DM4" s="21"/>
      <c r="DN4" s="21"/>
      <c r="DO4" s="21"/>
      <c r="DP4" s="21"/>
      <c r="DQ4" s="21"/>
      <c r="DR4" s="21"/>
      <c r="DS4" s="21"/>
      <c r="DT4" s="21"/>
      <c r="DU4" s="21"/>
      <c r="DV4" s="21"/>
      <c r="DW4" s="21"/>
      <c r="DX4" s="21"/>
      <c r="DY4" s="21"/>
      <c r="DZ4" s="21"/>
      <c r="EA4" s="21"/>
      <c r="EB4" s="21"/>
      <c r="EC4" s="21"/>
      <c r="ED4" s="21"/>
      <c r="EE4" s="21"/>
      <c r="EF4" s="21"/>
      <c r="EG4" s="21"/>
      <c r="EH4" s="21"/>
      <c r="EI4" s="21"/>
      <c r="EJ4" s="21"/>
      <c r="EK4" s="21"/>
      <c r="EL4" s="21"/>
      <c r="EM4" s="21"/>
      <c r="EN4" s="21"/>
      <c r="EO4" s="21"/>
      <c r="EP4" s="21"/>
      <c r="EQ4" s="21"/>
      <c r="ER4" s="21"/>
      <c r="ES4" s="21"/>
      <c r="ET4" s="21"/>
      <c r="EU4" s="21"/>
      <c r="EV4" s="21"/>
      <c r="EW4" s="21"/>
      <c r="EX4" s="21"/>
      <c r="EY4" s="20"/>
      <c r="EZ4" s="20"/>
      <c r="FA4" s="20"/>
      <c r="FB4" s="20"/>
      <c r="FC4" s="20"/>
      <c r="FD4" s="20"/>
      <c r="FE4" s="20"/>
      <c r="FF4" s="20"/>
      <c r="FG4" s="20"/>
      <c r="FH4" s="20"/>
      <c r="FI4" s="20"/>
      <c r="FJ4" s="20"/>
      <c r="FK4" s="20"/>
      <c r="FL4" s="20"/>
      <c r="FM4" s="20"/>
      <c r="FN4" s="20"/>
      <c r="FO4" s="20"/>
      <c r="FP4" s="20"/>
      <c r="FQ4" s="20"/>
      <c r="FR4" s="20"/>
      <c r="FS4" s="20"/>
      <c r="FT4" s="20"/>
      <c r="FU4" s="20"/>
      <c r="FV4" s="20"/>
      <c r="FW4" s="20"/>
      <c r="FX4" s="20"/>
      <c r="FY4" s="20"/>
      <c r="FZ4" s="20"/>
      <c r="GA4" s="20"/>
      <c r="GB4" s="20"/>
      <c r="GC4" s="20"/>
      <c r="GD4" s="20"/>
      <c r="GE4" s="20"/>
      <c r="GF4" s="20"/>
      <c r="GG4" s="20"/>
      <c r="GH4" s="20"/>
      <c r="GI4" s="20"/>
      <c r="GJ4" s="20"/>
      <c r="GK4" s="20"/>
      <c r="GL4" s="20"/>
      <c r="GM4" s="20"/>
      <c r="GN4" s="20"/>
      <c r="GO4" s="20"/>
      <c r="GP4" s="20"/>
      <c r="GQ4" s="20"/>
      <c r="GR4" s="20"/>
      <c r="GS4" s="20"/>
      <c r="GT4" s="20"/>
      <c r="GU4" s="20"/>
      <c r="GV4" s="20"/>
      <c r="GW4" s="20"/>
      <c r="GX4" s="20"/>
      <c r="GY4" s="20"/>
      <c r="GZ4" s="20"/>
      <c r="HA4" s="20"/>
      <c r="HB4" s="20"/>
      <c r="HC4" s="20"/>
      <c r="HD4" s="20"/>
      <c r="HE4" s="20"/>
      <c r="HF4" s="20"/>
      <c r="HG4" s="20"/>
      <c r="HH4" s="20"/>
      <c r="HI4" s="20"/>
      <c r="HJ4" s="20"/>
      <c r="HK4" s="20"/>
      <c r="HL4" s="20"/>
      <c r="HM4" s="20"/>
      <c r="HN4" s="20"/>
      <c r="HO4" s="20"/>
      <c r="HP4" s="20"/>
      <c r="HQ4" s="20"/>
      <c r="HR4" s="20"/>
      <c r="HS4" s="20"/>
      <c r="HT4" s="20"/>
      <c r="HU4" s="20"/>
      <c r="HV4" s="20"/>
      <c r="HW4" s="20"/>
      <c r="HX4" s="20"/>
      <c r="HY4" s="20"/>
      <c r="HZ4" s="20"/>
      <c r="IA4" s="20"/>
      <c r="IB4" s="20"/>
      <c r="IC4" s="20"/>
      <c r="ID4" s="20"/>
      <c r="IE4" s="20"/>
      <c r="IF4" s="20"/>
      <c r="IG4" s="20"/>
      <c r="IH4" s="20"/>
      <c r="II4" s="20"/>
      <c r="IJ4" s="20"/>
    </row>
    <row r="5" spans="1:244" s="20" customFormat="1" ht="10.5" customHeight="1">
      <c r="A5" s="115"/>
      <c r="B5" s="73"/>
      <c r="C5" s="77"/>
      <c r="D5" s="77"/>
      <c r="E5" s="77"/>
      <c r="F5" s="116"/>
      <c r="G5" s="116"/>
      <c r="H5" s="116"/>
      <c r="I5" s="116"/>
      <c r="J5" s="116"/>
      <c r="K5" s="116"/>
      <c r="L5" s="116"/>
      <c r="M5" s="15"/>
      <c r="N5" s="11"/>
      <c r="O5" s="15"/>
      <c r="P5" s="15" t="s">
        <v>59</v>
      </c>
      <c r="Q5" s="15"/>
      <c r="R5" s="15" t="s">
        <v>40</v>
      </c>
      <c r="S5" s="15" t="s">
        <v>214</v>
      </c>
      <c r="U5" s="15" t="s">
        <v>90</v>
      </c>
      <c r="V5" s="117"/>
      <c r="W5" s="15"/>
      <c r="X5" s="15"/>
      <c r="Y5" s="15"/>
      <c r="Z5" s="16"/>
      <c r="AA5" s="16"/>
      <c r="AB5" s="16"/>
      <c r="AC5" s="16"/>
      <c r="AE5" s="21"/>
      <c r="AF5" s="21"/>
      <c r="AG5" s="21"/>
      <c r="AH5" s="21"/>
      <c r="AI5" s="21"/>
      <c r="AJ5" s="21"/>
      <c r="AK5" s="21"/>
      <c r="AL5" s="21"/>
      <c r="AM5" s="21"/>
      <c r="AN5" s="21"/>
      <c r="AO5" s="21"/>
      <c r="AP5" s="21"/>
      <c r="AQ5" s="21"/>
      <c r="AR5" s="21"/>
      <c r="AS5" s="21"/>
      <c r="AT5" s="21"/>
      <c r="AU5" s="21"/>
      <c r="AV5" s="21"/>
      <c r="AW5" s="21"/>
      <c r="AX5" s="21"/>
      <c r="AY5" s="21"/>
      <c r="AZ5" s="21"/>
      <c r="BA5" s="21"/>
      <c r="BB5" s="21"/>
      <c r="BC5" s="21"/>
      <c r="BD5" s="21"/>
      <c r="BE5" s="21"/>
      <c r="BF5" s="21"/>
      <c r="BG5" s="21"/>
      <c r="BH5" s="21"/>
      <c r="BI5" s="21"/>
      <c r="BJ5" s="21"/>
      <c r="BK5" s="21"/>
      <c r="BL5" s="21"/>
      <c r="BM5" s="21"/>
      <c r="BN5" s="21"/>
      <c r="BO5" s="21"/>
      <c r="BP5" s="21"/>
      <c r="BQ5" s="21"/>
      <c r="BR5" s="21"/>
      <c r="BS5" s="21"/>
      <c r="BT5" s="21"/>
      <c r="BU5" s="21"/>
      <c r="BV5" s="21"/>
      <c r="BW5" s="21"/>
      <c r="BX5" s="21"/>
      <c r="BY5" s="21"/>
      <c r="BZ5" s="21"/>
      <c r="CA5" s="21"/>
      <c r="CB5" s="21"/>
      <c r="CC5" s="21"/>
      <c r="CD5" s="21"/>
      <c r="CE5" s="21"/>
      <c r="CF5" s="21"/>
      <c r="CG5" s="21"/>
      <c r="CH5" s="21"/>
      <c r="CI5" s="21"/>
      <c r="CJ5" s="21"/>
      <c r="CK5" s="21"/>
      <c r="CL5" s="21"/>
      <c r="CM5" s="21"/>
      <c r="CN5" s="21"/>
      <c r="CO5" s="21"/>
      <c r="CP5" s="21"/>
      <c r="CQ5" s="21"/>
      <c r="CR5" s="21"/>
      <c r="CS5" s="21"/>
      <c r="CT5" s="21"/>
      <c r="CU5" s="21"/>
      <c r="CV5" s="21"/>
      <c r="CW5" s="21"/>
      <c r="CX5" s="21"/>
      <c r="CY5" s="21"/>
      <c r="CZ5" s="21"/>
      <c r="DA5" s="21"/>
      <c r="DB5" s="21"/>
      <c r="DC5" s="21"/>
      <c r="DD5" s="21"/>
      <c r="DE5" s="21"/>
      <c r="DF5" s="21"/>
      <c r="DG5" s="21"/>
      <c r="DH5" s="21"/>
      <c r="DI5" s="21"/>
      <c r="DJ5" s="21"/>
      <c r="DK5" s="21"/>
      <c r="DL5" s="21"/>
      <c r="DM5" s="21"/>
      <c r="DN5" s="21"/>
      <c r="DO5" s="21"/>
      <c r="DP5" s="21"/>
      <c r="DQ5" s="21"/>
      <c r="DR5" s="21"/>
      <c r="DS5" s="21"/>
      <c r="DT5" s="21"/>
      <c r="DU5" s="21"/>
      <c r="DV5" s="21"/>
      <c r="DW5" s="21"/>
      <c r="DX5" s="21"/>
      <c r="DY5" s="21"/>
      <c r="DZ5" s="21"/>
      <c r="EA5" s="21"/>
      <c r="EB5" s="21"/>
      <c r="EC5" s="21"/>
      <c r="ED5" s="21"/>
      <c r="EE5" s="21"/>
      <c r="EF5" s="21"/>
      <c r="EG5" s="21"/>
      <c r="EH5" s="21"/>
      <c r="EI5" s="21"/>
      <c r="EJ5" s="21"/>
      <c r="EK5" s="21"/>
      <c r="EL5" s="21"/>
      <c r="EM5" s="21"/>
      <c r="EN5" s="21"/>
      <c r="EO5" s="21"/>
      <c r="EP5" s="21"/>
      <c r="EQ5" s="21"/>
      <c r="ER5" s="21"/>
      <c r="ES5" s="21"/>
      <c r="ET5" s="21"/>
      <c r="EU5" s="21"/>
      <c r="EV5" s="21"/>
      <c r="EW5" s="21"/>
      <c r="EX5" s="21"/>
    </row>
    <row r="6" spans="1:244" s="15" customFormat="1" ht="18" customHeight="1">
      <c r="A6" s="306" t="s">
        <v>64</v>
      </c>
      <c r="B6" s="306"/>
      <c r="C6" s="306"/>
      <c r="D6" s="306"/>
      <c r="E6" s="306"/>
      <c r="F6" s="306"/>
      <c r="G6" s="306"/>
      <c r="H6" s="306"/>
      <c r="I6" s="306"/>
      <c r="J6" s="306"/>
      <c r="K6" s="306"/>
      <c r="L6" s="306"/>
      <c r="N6" s="11"/>
      <c r="S6" s="15" t="s">
        <v>74</v>
      </c>
      <c r="T6" s="117"/>
      <c r="U6" s="114" t="s">
        <v>92</v>
      </c>
      <c r="V6" s="117"/>
      <c r="AE6" s="17"/>
      <c r="AF6" s="17"/>
      <c r="AG6" s="17"/>
      <c r="AH6" s="17"/>
      <c r="AI6" s="17"/>
      <c r="AJ6" s="17"/>
      <c r="AK6" s="17"/>
      <c r="AL6" s="17"/>
      <c r="AM6" s="17"/>
      <c r="AN6" s="17"/>
      <c r="AO6" s="17"/>
      <c r="AP6" s="17"/>
      <c r="AQ6" s="17"/>
      <c r="AR6" s="17"/>
      <c r="AS6" s="17"/>
      <c r="AT6" s="17"/>
      <c r="AU6" s="17"/>
      <c r="AV6" s="17"/>
      <c r="AW6" s="17"/>
      <c r="AX6" s="17"/>
      <c r="AY6" s="17"/>
      <c r="AZ6" s="17"/>
      <c r="BA6" s="17"/>
      <c r="BB6" s="17"/>
      <c r="BC6" s="17"/>
      <c r="BD6" s="17"/>
      <c r="BE6" s="17"/>
      <c r="BF6" s="17"/>
      <c r="BG6" s="17"/>
      <c r="BH6" s="17"/>
      <c r="BI6" s="17"/>
      <c r="BJ6" s="17"/>
      <c r="BK6" s="17"/>
      <c r="BL6" s="17"/>
      <c r="BM6" s="17"/>
      <c r="BN6" s="17"/>
      <c r="BO6" s="17"/>
      <c r="BP6" s="17"/>
      <c r="BQ6" s="17"/>
      <c r="BR6" s="17"/>
      <c r="BS6" s="17"/>
      <c r="BT6" s="17"/>
      <c r="BU6" s="17"/>
      <c r="BV6" s="17"/>
      <c r="BW6" s="17"/>
      <c r="BX6" s="17"/>
      <c r="BY6" s="17"/>
      <c r="BZ6" s="17"/>
      <c r="CA6" s="17"/>
      <c r="CB6" s="17"/>
      <c r="CC6" s="17"/>
      <c r="CD6" s="17"/>
      <c r="CE6" s="17"/>
      <c r="CF6" s="17"/>
      <c r="CG6" s="17"/>
      <c r="CH6" s="17"/>
      <c r="CI6" s="17"/>
      <c r="CJ6" s="17"/>
      <c r="CK6" s="17"/>
      <c r="CL6" s="17"/>
      <c r="CM6" s="17"/>
      <c r="CN6" s="17"/>
      <c r="CO6" s="17"/>
      <c r="CP6" s="17"/>
      <c r="CQ6" s="17"/>
      <c r="CR6" s="17"/>
      <c r="CS6" s="17"/>
      <c r="CT6" s="17"/>
      <c r="CU6" s="17"/>
      <c r="CV6" s="17"/>
      <c r="CW6" s="17"/>
      <c r="CX6" s="17"/>
      <c r="CY6" s="17"/>
      <c r="CZ6" s="17"/>
      <c r="DA6" s="17"/>
      <c r="DB6" s="17"/>
      <c r="DC6" s="17"/>
      <c r="DD6" s="17"/>
      <c r="DE6" s="17"/>
      <c r="DF6" s="17"/>
      <c r="DG6" s="17"/>
      <c r="DH6" s="17"/>
      <c r="DI6" s="17"/>
      <c r="DJ6" s="17"/>
      <c r="DK6" s="17"/>
      <c r="DL6" s="17"/>
      <c r="DM6" s="17"/>
      <c r="DN6" s="17"/>
      <c r="DO6" s="17"/>
      <c r="DP6" s="17"/>
      <c r="DQ6" s="17"/>
      <c r="DR6" s="17"/>
      <c r="DS6" s="17"/>
      <c r="DT6" s="17"/>
      <c r="DU6" s="17"/>
      <c r="DV6" s="17"/>
      <c r="DW6" s="17"/>
      <c r="DX6" s="17"/>
      <c r="DY6" s="17"/>
      <c r="DZ6" s="17"/>
      <c r="EA6" s="17"/>
      <c r="EB6" s="17"/>
      <c r="EC6" s="17"/>
      <c r="ED6" s="17"/>
      <c r="EE6" s="17"/>
      <c r="EF6" s="17"/>
      <c r="EG6" s="17"/>
      <c r="EH6" s="17"/>
      <c r="EI6" s="17"/>
      <c r="EJ6" s="17"/>
      <c r="EK6" s="17"/>
      <c r="EL6" s="17"/>
      <c r="EM6" s="17"/>
      <c r="EN6" s="17"/>
      <c r="EO6" s="17"/>
      <c r="EP6" s="17"/>
      <c r="EQ6" s="17"/>
      <c r="ER6" s="17"/>
      <c r="ES6" s="17"/>
      <c r="ET6" s="17"/>
      <c r="EU6" s="17"/>
      <c r="EV6" s="17"/>
      <c r="EW6" s="17"/>
      <c r="EX6" s="17"/>
    </row>
    <row r="7" spans="1:244" s="15" customFormat="1" ht="5.0999999999999996" customHeight="1">
      <c r="A7" s="118"/>
      <c r="B7" s="118"/>
      <c r="C7" s="118"/>
      <c r="D7" s="118"/>
      <c r="E7" s="118"/>
      <c r="F7" s="118"/>
      <c r="G7" s="118"/>
      <c r="H7" s="118"/>
      <c r="I7" s="118"/>
      <c r="J7" s="118"/>
      <c r="K7" s="118"/>
      <c r="L7" s="118"/>
      <c r="N7" s="11"/>
      <c r="S7" s="15" t="s">
        <v>215</v>
      </c>
      <c r="T7" s="117"/>
      <c r="U7" s="114" t="s">
        <v>99</v>
      </c>
      <c r="V7" s="117"/>
      <c r="AE7" s="17"/>
      <c r="AF7" s="17"/>
      <c r="AG7" s="17"/>
      <c r="AH7" s="17"/>
      <c r="AI7" s="17"/>
      <c r="AJ7" s="17"/>
      <c r="AK7" s="17"/>
      <c r="AL7" s="17"/>
      <c r="AM7" s="17"/>
      <c r="AN7" s="17"/>
      <c r="AO7" s="17"/>
      <c r="AP7" s="17"/>
      <c r="AQ7" s="17"/>
      <c r="AR7" s="17"/>
      <c r="AS7" s="17"/>
      <c r="AT7" s="17"/>
      <c r="AU7" s="17"/>
      <c r="AV7" s="17"/>
      <c r="AW7" s="17"/>
      <c r="AX7" s="17"/>
      <c r="AY7" s="17"/>
      <c r="AZ7" s="17"/>
      <c r="BA7" s="17"/>
      <c r="BB7" s="17"/>
      <c r="BC7" s="17"/>
      <c r="BD7" s="17"/>
      <c r="BE7" s="17"/>
      <c r="BF7" s="17"/>
      <c r="BG7" s="17"/>
      <c r="BH7" s="17"/>
      <c r="BI7" s="17"/>
      <c r="BJ7" s="17"/>
      <c r="BK7" s="17"/>
      <c r="BL7" s="17"/>
      <c r="BM7" s="17"/>
      <c r="BN7" s="17"/>
      <c r="BO7" s="17"/>
      <c r="BP7" s="17"/>
      <c r="BQ7" s="17"/>
      <c r="BR7" s="17"/>
      <c r="BS7" s="17"/>
      <c r="BT7" s="17"/>
      <c r="BU7" s="17"/>
      <c r="BV7" s="17"/>
      <c r="BW7" s="17"/>
      <c r="BX7" s="17"/>
      <c r="BY7" s="17"/>
      <c r="BZ7" s="17"/>
      <c r="CA7" s="17"/>
      <c r="CB7" s="17"/>
      <c r="CC7" s="17"/>
      <c r="CD7" s="17"/>
      <c r="CE7" s="17"/>
      <c r="CF7" s="17"/>
      <c r="CG7" s="17"/>
      <c r="CH7" s="17"/>
      <c r="CI7" s="17"/>
      <c r="CJ7" s="17"/>
      <c r="CK7" s="17"/>
      <c r="CL7" s="17"/>
      <c r="CM7" s="17"/>
      <c r="CN7" s="17"/>
      <c r="CO7" s="17"/>
      <c r="CP7" s="17"/>
      <c r="CQ7" s="17"/>
      <c r="CR7" s="17"/>
      <c r="CS7" s="17"/>
      <c r="CT7" s="17"/>
      <c r="CU7" s="17"/>
      <c r="CV7" s="17"/>
      <c r="CW7" s="17"/>
      <c r="CX7" s="17"/>
      <c r="CY7" s="17"/>
      <c r="CZ7" s="17"/>
      <c r="DA7" s="17"/>
      <c r="DB7" s="17"/>
      <c r="DC7" s="17"/>
      <c r="DD7" s="17"/>
      <c r="DE7" s="17"/>
      <c r="DF7" s="17"/>
      <c r="DG7" s="17"/>
      <c r="DH7" s="17"/>
      <c r="DI7" s="17"/>
      <c r="DJ7" s="17"/>
      <c r="DK7" s="17"/>
      <c r="DL7" s="17"/>
      <c r="DM7" s="17"/>
      <c r="DN7" s="17"/>
      <c r="DO7" s="17"/>
      <c r="DP7" s="17"/>
      <c r="DQ7" s="17"/>
      <c r="DR7" s="17"/>
      <c r="DS7" s="17"/>
      <c r="DT7" s="17"/>
      <c r="DU7" s="17"/>
      <c r="DV7" s="17"/>
      <c r="DW7" s="17"/>
      <c r="DX7" s="17"/>
      <c r="DY7" s="17"/>
      <c r="DZ7" s="17"/>
      <c r="EA7" s="17"/>
      <c r="EB7" s="17"/>
      <c r="EC7" s="17"/>
      <c r="ED7" s="17"/>
      <c r="EE7" s="17"/>
      <c r="EF7" s="17"/>
      <c r="EG7" s="17"/>
      <c r="EH7" s="17"/>
      <c r="EI7" s="17"/>
      <c r="EJ7" s="17"/>
      <c r="EK7" s="17"/>
      <c r="EL7" s="17"/>
      <c r="EM7" s="17"/>
      <c r="EN7" s="17"/>
      <c r="EO7" s="17"/>
      <c r="EP7" s="17"/>
      <c r="EQ7" s="17"/>
      <c r="ER7" s="17"/>
      <c r="ES7" s="17"/>
      <c r="ET7" s="17"/>
      <c r="EU7" s="17"/>
      <c r="EV7" s="17"/>
      <c r="EW7" s="17"/>
      <c r="EX7" s="17"/>
    </row>
    <row r="8" spans="1:244" s="20" customFormat="1" ht="15" customHeight="1">
      <c r="A8" s="120" t="s">
        <v>29</v>
      </c>
      <c r="B8" s="264" t="s">
        <v>27</v>
      </c>
      <c r="C8" s="80"/>
      <c r="D8" s="120" t="str">
        <f>IF(B8=R2, N21,IF(B8=R5, O17,IF(B8=R3, P17,IF(B8=R4,Q17,""))))</f>
        <v>Inst. Interior del Dpto.</v>
      </c>
      <c r="E8" s="121"/>
      <c r="F8" s="122"/>
      <c r="G8" s="123"/>
      <c r="H8" s="120" t="s">
        <v>216</v>
      </c>
      <c r="I8" s="174"/>
      <c r="J8" s="318" t="s">
        <v>271</v>
      </c>
      <c r="K8" s="318"/>
      <c r="L8" s="318"/>
      <c r="M8" s="15"/>
      <c r="N8" s="124"/>
      <c r="O8" s="15"/>
      <c r="P8" s="15"/>
      <c r="Q8" s="15"/>
      <c r="R8" s="15"/>
      <c r="S8" s="15" t="s">
        <v>217</v>
      </c>
      <c r="T8" s="117"/>
      <c r="U8" s="15" t="s">
        <v>18</v>
      </c>
      <c r="V8" s="117"/>
      <c r="W8" s="15"/>
      <c r="X8" s="15"/>
      <c r="Y8" s="15"/>
      <c r="Z8" s="16"/>
      <c r="AA8" s="16"/>
      <c r="AB8" s="16"/>
      <c r="AC8" s="16"/>
      <c r="AE8" s="21"/>
      <c r="AF8" s="21"/>
      <c r="AG8" s="21"/>
      <c r="AH8" s="21"/>
      <c r="AI8" s="21"/>
      <c r="AJ8" s="21"/>
      <c r="AK8" s="21"/>
      <c r="AL8" s="21"/>
      <c r="AM8" s="21"/>
      <c r="AN8" s="21"/>
      <c r="AO8" s="21"/>
      <c r="AP8" s="21"/>
      <c r="AQ8" s="21"/>
      <c r="AR8" s="21"/>
      <c r="AS8" s="21"/>
      <c r="AT8" s="21"/>
      <c r="AU8" s="21"/>
      <c r="AV8" s="21"/>
      <c r="AW8" s="21"/>
      <c r="AX8" s="21"/>
      <c r="AY8" s="21"/>
      <c r="AZ8" s="21"/>
      <c r="BA8" s="21"/>
      <c r="BB8" s="21"/>
      <c r="BC8" s="21"/>
      <c r="BD8" s="21"/>
      <c r="BE8" s="21"/>
      <c r="BF8" s="21"/>
      <c r="BG8" s="21"/>
      <c r="BH8" s="21"/>
      <c r="BI8" s="21"/>
      <c r="BJ8" s="21"/>
      <c r="BK8" s="21"/>
      <c r="BL8" s="21"/>
      <c r="BM8" s="21"/>
      <c r="BN8" s="21"/>
      <c r="BO8" s="21"/>
      <c r="BP8" s="21"/>
      <c r="BQ8" s="21"/>
      <c r="BR8" s="21"/>
      <c r="BS8" s="21"/>
      <c r="BT8" s="21"/>
      <c r="BU8" s="21"/>
      <c r="BV8" s="21"/>
      <c r="BW8" s="21"/>
      <c r="BX8" s="21"/>
      <c r="BY8" s="21"/>
      <c r="BZ8" s="21"/>
      <c r="CA8" s="21"/>
      <c r="CB8" s="21"/>
      <c r="CC8" s="21"/>
      <c r="CD8" s="21"/>
      <c r="CE8" s="21"/>
      <c r="CF8" s="21"/>
      <c r="CG8" s="21"/>
      <c r="CH8" s="21"/>
      <c r="CI8" s="21"/>
      <c r="CJ8" s="21"/>
      <c r="CK8" s="21"/>
      <c r="CL8" s="21"/>
      <c r="CM8" s="21"/>
      <c r="CN8" s="21"/>
      <c r="CO8" s="21"/>
      <c r="CP8" s="21"/>
      <c r="CQ8" s="21"/>
      <c r="CR8" s="21"/>
      <c r="CS8" s="21"/>
      <c r="CT8" s="21"/>
      <c r="CU8" s="21"/>
      <c r="CV8" s="21"/>
      <c r="CW8" s="21"/>
      <c r="CX8" s="21"/>
      <c r="CY8" s="21"/>
      <c r="CZ8" s="21"/>
      <c r="DA8" s="21"/>
      <c r="DB8" s="21"/>
      <c r="DC8" s="21"/>
      <c r="DD8" s="21"/>
      <c r="DE8" s="21"/>
      <c r="DF8" s="21"/>
      <c r="DG8" s="21"/>
      <c r="DH8" s="21"/>
      <c r="DI8" s="21"/>
      <c r="DJ8" s="21"/>
      <c r="DK8" s="21"/>
      <c r="DL8" s="21"/>
      <c r="DM8" s="21"/>
      <c r="DN8" s="21"/>
      <c r="DO8" s="21"/>
      <c r="DP8" s="21"/>
      <c r="DQ8" s="21"/>
      <c r="DR8" s="21"/>
      <c r="DS8" s="21"/>
      <c r="DT8" s="21"/>
      <c r="DU8" s="21"/>
      <c r="DV8" s="21"/>
      <c r="DW8" s="21"/>
      <c r="DX8" s="21"/>
      <c r="DY8" s="21"/>
      <c r="DZ8" s="21"/>
      <c r="EA8" s="21"/>
      <c r="EB8" s="21"/>
      <c r="EC8" s="21"/>
      <c r="ED8" s="21"/>
      <c r="EE8" s="21"/>
      <c r="EF8" s="21"/>
      <c r="EG8" s="21"/>
      <c r="EH8" s="21"/>
      <c r="EI8" s="21"/>
      <c r="EJ8" s="21"/>
      <c r="EK8" s="21"/>
      <c r="EL8" s="21"/>
      <c r="EM8" s="21"/>
      <c r="EN8" s="21"/>
      <c r="EO8" s="21"/>
      <c r="EP8" s="21"/>
      <c r="EQ8" s="21"/>
      <c r="ER8" s="21"/>
      <c r="ES8" s="21"/>
      <c r="ET8" s="21"/>
      <c r="EU8" s="21"/>
      <c r="EV8" s="21"/>
      <c r="EW8" s="21"/>
      <c r="EX8" s="21"/>
    </row>
    <row r="9" spans="1:244" s="20" customFormat="1" ht="15" customHeight="1">
      <c r="A9" s="120" t="s">
        <v>30</v>
      </c>
      <c r="B9" s="265">
        <v>0.5</v>
      </c>
      <c r="C9" s="80"/>
      <c r="D9" s="119" t="s">
        <v>78</v>
      </c>
      <c r="E9" s="119"/>
      <c r="F9" s="125"/>
      <c r="G9" s="123"/>
      <c r="H9" s="123"/>
      <c r="I9" s="126"/>
      <c r="J9" s="318"/>
      <c r="K9" s="318"/>
      <c r="L9" s="318"/>
      <c r="M9" s="15"/>
      <c r="N9" s="124"/>
      <c r="O9" s="15"/>
      <c r="P9" s="15"/>
      <c r="Q9" s="15"/>
      <c r="R9" s="15"/>
      <c r="S9" s="15" t="s">
        <v>218</v>
      </c>
      <c r="T9" s="117"/>
      <c r="U9" s="15" t="s">
        <v>19</v>
      </c>
      <c r="V9" s="117"/>
      <c r="W9" s="15"/>
      <c r="X9" s="15"/>
      <c r="Y9" s="15"/>
      <c r="Z9" s="16"/>
      <c r="AA9" s="16"/>
      <c r="AB9" s="16"/>
      <c r="AC9" s="16"/>
      <c r="AE9" s="21"/>
      <c r="AF9" s="21"/>
      <c r="AG9" s="21"/>
      <c r="AH9" s="21"/>
      <c r="AI9" s="21"/>
      <c r="AJ9" s="21"/>
      <c r="AK9" s="21"/>
      <c r="AL9" s="21"/>
      <c r="AM9" s="21"/>
      <c r="AN9" s="21"/>
      <c r="AO9" s="21"/>
      <c r="AP9" s="21"/>
      <c r="AQ9" s="21"/>
      <c r="AR9" s="21"/>
      <c r="AS9" s="21"/>
      <c r="AT9" s="21"/>
      <c r="AU9" s="21"/>
      <c r="AV9" s="21"/>
      <c r="AW9" s="21"/>
      <c r="AX9" s="21"/>
      <c r="AY9" s="21"/>
      <c r="AZ9" s="21"/>
      <c r="BA9" s="21"/>
      <c r="BB9" s="21"/>
      <c r="BC9" s="21"/>
      <c r="BD9" s="21"/>
      <c r="BE9" s="21"/>
      <c r="BF9" s="21"/>
      <c r="BG9" s="21"/>
      <c r="BH9" s="21"/>
      <c r="BI9" s="21"/>
      <c r="BJ9" s="21"/>
      <c r="BK9" s="21"/>
      <c r="BL9" s="21"/>
      <c r="BM9" s="21"/>
      <c r="BN9" s="21"/>
      <c r="BO9" s="21"/>
      <c r="BP9" s="21"/>
      <c r="BQ9" s="21"/>
      <c r="BR9" s="21"/>
      <c r="BS9" s="21"/>
      <c r="BT9" s="21"/>
      <c r="BU9" s="21"/>
      <c r="BV9" s="21"/>
      <c r="BW9" s="21"/>
      <c r="BX9" s="21"/>
      <c r="BY9" s="21"/>
      <c r="BZ9" s="21"/>
      <c r="CA9" s="21"/>
      <c r="CB9" s="21"/>
      <c r="CC9" s="21"/>
      <c r="CD9" s="21"/>
      <c r="CE9" s="21"/>
      <c r="CF9" s="21"/>
      <c r="CG9" s="21"/>
      <c r="CH9" s="21"/>
      <c r="CI9" s="21"/>
      <c r="CJ9" s="21"/>
      <c r="CK9" s="21"/>
      <c r="CL9" s="21"/>
      <c r="CM9" s="21"/>
      <c r="CN9" s="21"/>
      <c r="CO9" s="21"/>
      <c r="CP9" s="21"/>
      <c r="CQ9" s="21"/>
      <c r="CR9" s="21"/>
      <c r="CS9" s="21"/>
      <c r="CT9" s="21"/>
      <c r="CU9" s="21"/>
      <c r="CV9" s="21"/>
      <c r="CW9" s="21"/>
      <c r="CX9" s="21"/>
      <c r="CY9" s="21"/>
      <c r="CZ9" s="21"/>
      <c r="DA9" s="21"/>
      <c r="DB9" s="21"/>
      <c r="DC9" s="21"/>
      <c r="DD9" s="21"/>
      <c r="DE9" s="21"/>
      <c r="DF9" s="21"/>
      <c r="DG9" s="21"/>
      <c r="DH9" s="21"/>
      <c r="DI9" s="21"/>
      <c r="DJ9" s="21"/>
      <c r="DK9" s="21"/>
      <c r="DL9" s="21"/>
      <c r="DM9" s="21"/>
      <c r="DN9" s="21"/>
      <c r="DO9" s="21"/>
      <c r="DP9" s="21"/>
      <c r="DQ9" s="21"/>
      <c r="DR9" s="21"/>
      <c r="DS9" s="21"/>
      <c r="DT9" s="21"/>
      <c r="DU9" s="21"/>
      <c r="DV9" s="21"/>
      <c r="DW9" s="21"/>
      <c r="DX9" s="21"/>
      <c r="DY9" s="21"/>
      <c r="DZ9" s="21"/>
      <c r="EA9" s="21"/>
      <c r="EB9" s="21"/>
      <c r="EC9" s="21"/>
      <c r="ED9" s="21"/>
      <c r="EE9" s="21"/>
      <c r="EF9" s="21"/>
      <c r="EG9" s="21"/>
      <c r="EH9" s="21"/>
      <c r="EI9" s="21"/>
      <c r="EJ9" s="21"/>
      <c r="EK9" s="21"/>
      <c r="EL9" s="21"/>
      <c r="EM9" s="21"/>
      <c r="EN9" s="21"/>
      <c r="EO9" s="21"/>
      <c r="EP9" s="21"/>
      <c r="EQ9" s="21"/>
      <c r="ER9" s="21"/>
      <c r="ES9" s="21"/>
      <c r="ET9" s="21"/>
      <c r="EU9" s="21"/>
      <c r="EV9" s="21"/>
      <c r="EW9" s="21"/>
      <c r="EX9" s="21"/>
    </row>
    <row r="10" spans="1:244" s="20" customFormat="1" ht="15" customHeight="1">
      <c r="A10" s="120" t="s">
        <v>32</v>
      </c>
      <c r="B10" s="266" t="s">
        <v>2</v>
      </c>
      <c r="C10" s="77"/>
      <c r="D10" s="77"/>
      <c r="E10" s="77"/>
      <c r="F10" s="116"/>
      <c r="G10" s="123"/>
      <c r="H10" s="123"/>
      <c r="I10" s="127"/>
      <c r="J10" s="127"/>
      <c r="K10" s="127"/>
      <c r="L10" s="127"/>
      <c r="M10" s="15"/>
      <c r="N10" s="124"/>
      <c r="O10" s="15"/>
      <c r="P10" s="15"/>
      <c r="Q10" s="15"/>
      <c r="R10" s="15"/>
      <c r="S10" s="15" t="s">
        <v>210</v>
      </c>
      <c r="T10" s="117"/>
      <c r="U10" s="15" t="s">
        <v>16</v>
      </c>
      <c r="V10" s="117"/>
      <c r="W10" s="15"/>
      <c r="X10" s="15"/>
      <c r="Y10" s="15"/>
      <c r="Z10" s="16"/>
      <c r="AA10" s="16"/>
      <c r="AB10" s="16"/>
      <c r="AC10" s="16"/>
      <c r="AE10" s="21"/>
      <c r="AF10" s="21"/>
      <c r="AG10" s="21"/>
      <c r="AH10" s="21"/>
      <c r="AI10" s="21"/>
      <c r="AJ10" s="21"/>
      <c r="AK10" s="21"/>
      <c r="AL10" s="21"/>
      <c r="AM10" s="21"/>
      <c r="AN10" s="21"/>
      <c r="AO10" s="21"/>
      <c r="AP10" s="21"/>
      <c r="AQ10" s="21"/>
      <c r="AR10" s="21"/>
      <c r="AS10" s="21"/>
      <c r="AT10" s="21"/>
      <c r="AU10" s="21"/>
      <c r="AV10" s="21"/>
      <c r="AW10" s="21"/>
      <c r="AX10" s="21"/>
      <c r="AY10" s="21"/>
      <c r="AZ10" s="21"/>
      <c r="BA10" s="21"/>
      <c r="BB10" s="21"/>
      <c r="BC10" s="21"/>
      <c r="BD10" s="21"/>
      <c r="BE10" s="21"/>
      <c r="BF10" s="21"/>
      <c r="BG10" s="21"/>
      <c r="BH10" s="21"/>
      <c r="BI10" s="21"/>
      <c r="BJ10" s="21"/>
      <c r="BK10" s="21"/>
      <c r="BL10" s="21"/>
      <c r="BM10" s="21"/>
      <c r="BN10" s="21"/>
      <c r="BO10" s="21"/>
      <c r="BP10" s="21"/>
      <c r="BQ10" s="21"/>
      <c r="BR10" s="21"/>
      <c r="BS10" s="21"/>
      <c r="BT10" s="21"/>
      <c r="BU10" s="21"/>
      <c r="BV10" s="21"/>
      <c r="BW10" s="21"/>
      <c r="BX10" s="21"/>
      <c r="BY10" s="21"/>
      <c r="BZ10" s="21"/>
      <c r="CA10" s="21"/>
      <c r="CB10" s="21"/>
      <c r="CC10" s="21"/>
      <c r="CD10" s="21"/>
      <c r="CE10" s="21"/>
      <c r="CF10" s="21"/>
      <c r="CG10" s="21"/>
      <c r="CH10" s="21"/>
      <c r="CI10" s="21"/>
      <c r="CJ10" s="21"/>
      <c r="CK10" s="21"/>
      <c r="CL10" s="21"/>
      <c r="CM10" s="21"/>
      <c r="CN10" s="21"/>
      <c r="CO10" s="21"/>
      <c r="CP10" s="21"/>
      <c r="CQ10" s="21"/>
      <c r="CR10" s="21"/>
      <c r="CS10" s="21"/>
      <c r="CT10" s="21"/>
      <c r="CU10" s="21"/>
      <c r="CV10" s="21"/>
      <c r="CW10" s="21"/>
      <c r="CX10" s="21"/>
      <c r="CY10" s="21"/>
      <c r="CZ10" s="21"/>
      <c r="DA10" s="21"/>
      <c r="DB10" s="21"/>
      <c r="DC10" s="21"/>
      <c r="DD10" s="21"/>
      <c r="DE10" s="21"/>
      <c r="DF10" s="21"/>
      <c r="DG10" s="21"/>
      <c r="DH10" s="21"/>
      <c r="DI10" s="21"/>
      <c r="DJ10" s="21"/>
      <c r="DK10" s="21"/>
      <c r="DL10" s="21"/>
      <c r="DM10" s="21"/>
      <c r="DN10" s="21"/>
      <c r="DO10" s="21"/>
      <c r="DP10" s="21"/>
      <c r="DQ10" s="21"/>
      <c r="DR10" s="21"/>
      <c r="DS10" s="21"/>
      <c r="DT10" s="21"/>
      <c r="DU10" s="21"/>
      <c r="DV10" s="21"/>
      <c r="DW10" s="21"/>
      <c r="DX10" s="21"/>
      <c r="DY10" s="21"/>
      <c r="DZ10" s="21"/>
      <c r="EA10" s="21"/>
      <c r="EB10" s="21"/>
      <c r="EC10" s="21"/>
      <c r="ED10" s="21"/>
      <c r="EE10" s="21"/>
      <c r="EF10" s="21"/>
      <c r="EG10" s="21"/>
      <c r="EH10" s="21"/>
      <c r="EI10" s="21"/>
      <c r="EJ10" s="21"/>
      <c r="EK10" s="21"/>
      <c r="EL10" s="21"/>
      <c r="EM10" s="21"/>
      <c r="EN10" s="21"/>
      <c r="EO10" s="21"/>
      <c r="EP10" s="21"/>
      <c r="EQ10" s="21"/>
      <c r="ER10" s="21"/>
      <c r="ES10" s="21"/>
      <c r="ET10" s="21"/>
      <c r="EU10" s="21"/>
      <c r="EV10" s="21"/>
      <c r="EW10" s="21"/>
      <c r="EX10" s="21"/>
    </row>
    <row r="11" spans="1:244" s="15" customFormat="1" ht="5.0999999999999996" customHeight="1">
      <c r="A11" s="128"/>
      <c r="B11" s="285"/>
      <c r="C11" s="129"/>
      <c r="D11" s="129"/>
      <c r="E11" s="129"/>
      <c r="F11" s="130"/>
      <c r="G11" s="123"/>
      <c r="H11" s="123"/>
      <c r="I11" s="127"/>
      <c r="J11" s="132"/>
      <c r="K11" s="131"/>
      <c r="L11" s="132"/>
      <c r="O11" s="109"/>
      <c r="S11" s="15" t="s">
        <v>219</v>
      </c>
      <c r="T11" s="117"/>
      <c r="U11" s="17" t="s">
        <v>21</v>
      </c>
      <c r="V11" s="117"/>
      <c r="AE11" s="17"/>
      <c r="AF11" s="17"/>
      <c r="AG11" s="17"/>
      <c r="AH11" s="17"/>
      <c r="AI11" s="17"/>
      <c r="AJ11" s="17"/>
      <c r="AK11" s="17"/>
      <c r="AL11" s="17"/>
      <c r="AM11" s="17"/>
      <c r="AN11" s="17"/>
      <c r="AO11" s="17"/>
      <c r="AP11" s="17"/>
      <c r="AQ11" s="17"/>
      <c r="AR11" s="17"/>
      <c r="AS11" s="17"/>
      <c r="AT11" s="17"/>
      <c r="AU11" s="17"/>
      <c r="AV11" s="17"/>
      <c r="AW11" s="17"/>
      <c r="AX11" s="17"/>
      <c r="AY11" s="17"/>
      <c r="AZ11" s="17"/>
      <c r="BA11" s="17"/>
      <c r="BB11" s="17"/>
      <c r="BC11" s="17"/>
      <c r="BD11" s="17"/>
      <c r="BE11" s="17"/>
      <c r="BF11" s="17"/>
      <c r="BG11" s="17"/>
      <c r="BH11" s="17"/>
      <c r="BI11" s="17"/>
      <c r="BJ11" s="17"/>
      <c r="BK11" s="17"/>
      <c r="BL11" s="17"/>
      <c r="BM11" s="17"/>
      <c r="BN11" s="17"/>
      <c r="BO11" s="17"/>
      <c r="BP11" s="17"/>
      <c r="BQ11" s="17"/>
      <c r="BR11" s="17"/>
      <c r="BS11" s="17"/>
      <c r="BT11" s="17"/>
      <c r="BU11" s="17"/>
      <c r="BV11" s="17"/>
      <c r="BW11" s="17"/>
      <c r="BX11" s="17"/>
      <c r="BY11" s="17"/>
      <c r="BZ11" s="17"/>
      <c r="CA11" s="17"/>
      <c r="CB11" s="17"/>
      <c r="CC11" s="17"/>
      <c r="CD11" s="17"/>
      <c r="CE11" s="17"/>
      <c r="CF11" s="17"/>
      <c r="CG11" s="17"/>
      <c r="CH11" s="17"/>
      <c r="CI11" s="17"/>
      <c r="CJ11" s="17"/>
      <c r="CK11" s="17"/>
      <c r="CL11" s="17"/>
      <c r="CM11" s="17"/>
      <c r="CN11" s="17"/>
      <c r="CO11" s="17"/>
      <c r="CP11" s="17"/>
      <c r="CQ11" s="17"/>
      <c r="CR11" s="17"/>
      <c r="CS11" s="17"/>
      <c r="CT11" s="17"/>
      <c r="CU11" s="17"/>
      <c r="CV11" s="17"/>
      <c r="CW11" s="17"/>
      <c r="CX11" s="17"/>
      <c r="CY11" s="17"/>
      <c r="CZ11" s="17"/>
      <c r="DA11" s="17"/>
      <c r="DB11" s="17"/>
      <c r="DC11" s="17"/>
      <c r="DD11" s="17"/>
      <c r="DE11" s="17"/>
      <c r="DF11" s="17"/>
      <c r="DG11" s="17"/>
      <c r="DH11" s="17"/>
      <c r="DI11" s="17"/>
      <c r="DJ11" s="17"/>
      <c r="DK11" s="17"/>
      <c r="DL11" s="17"/>
      <c r="DM11" s="17"/>
      <c r="DN11" s="17"/>
      <c r="DO11" s="17"/>
      <c r="DP11" s="17"/>
      <c r="DQ11" s="17"/>
      <c r="DR11" s="17"/>
      <c r="DS11" s="17"/>
      <c r="DT11" s="17"/>
      <c r="DU11" s="17"/>
      <c r="DV11" s="17"/>
      <c r="DW11" s="17"/>
      <c r="DX11" s="17"/>
      <c r="DY11" s="17"/>
      <c r="DZ11" s="17"/>
      <c r="EA11" s="17"/>
      <c r="EB11" s="17"/>
      <c r="EC11" s="17"/>
      <c r="ED11" s="17"/>
      <c r="EE11" s="17"/>
      <c r="EF11" s="17"/>
      <c r="EG11" s="17"/>
      <c r="EH11" s="17"/>
      <c r="EI11" s="17"/>
      <c r="EJ11" s="17"/>
      <c r="EK11" s="17"/>
      <c r="EL11" s="17"/>
      <c r="EM11" s="17"/>
      <c r="EN11" s="17"/>
      <c r="EO11" s="17"/>
      <c r="EP11" s="17"/>
      <c r="EQ11" s="17"/>
      <c r="ER11" s="17"/>
      <c r="ES11" s="17"/>
      <c r="ET11" s="17"/>
      <c r="EU11" s="17"/>
      <c r="EV11" s="17"/>
      <c r="EW11" s="17"/>
      <c r="EX11" s="17"/>
    </row>
    <row r="12" spans="1:244" s="15" customFormat="1" ht="15" customHeight="1">
      <c r="A12" s="286" t="s">
        <v>24</v>
      </c>
      <c r="B12" s="278" t="s">
        <v>287</v>
      </c>
      <c r="C12" s="260"/>
      <c r="D12" s="260"/>
      <c r="E12" s="260"/>
      <c r="F12" s="260"/>
      <c r="G12" s="242"/>
      <c r="H12" s="132"/>
      <c r="I12" s="131"/>
      <c r="J12" s="135"/>
      <c r="K12" s="135"/>
      <c r="L12" s="136"/>
      <c r="N12" s="109" t="s">
        <v>41</v>
      </c>
      <c r="O12" s="109" t="s">
        <v>44</v>
      </c>
      <c r="P12" s="109" t="s">
        <v>51</v>
      </c>
      <c r="Q12" s="109" t="s">
        <v>57</v>
      </c>
      <c r="S12" s="17" t="s">
        <v>220</v>
      </c>
      <c r="T12" s="109" t="s">
        <v>221</v>
      </c>
      <c r="U12" s="133" t="s">
        <v>85</v>
      </c>
      <c r="V12" s="117"/>
      <c r="AE12" s="17"/>
      <c r="AF12" s="17"/>
      <c r="AG12" s="17"/>
      <c r="AH12" s="17"/>
      <c r="AI12" s="17"/>
      <c r="AJ12" s="17"/>
      <c r="AK12" s="17"/>
      <c r="AL12" s="17"/>
      <c r="AM12" s="17"/>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c r="DB12" s="17"/>
      <c r="DC12" s="17"/>
      <c r="DD12" s="17"/>
      <c r="DE12" s="17"/>
      <c r="DF12" s="17"/>
      <c r="DG12" s="17"/>
      <c r="DH12" s="17"/>
      <c r="DI12" s="17"/>
      <c r="DJ12" s="17"/>
      <c r="DK12" s="17"/>
      <c r="DL12" s="17"/>
      <c r="DM12" s="17"/>
      <c r="DN12" s="17"/>
      <c r="DO12" s="17"/>
      <c r="DP12" s="17"/>
      <c r="DQ12" s="17"/>
      <c r="DR12" s="17"/>
      <c r="DS12" s="17"/>
      <c r="DT12" s="17"/>
      <c r="DU12" s="17"/>
      <c r="DV12" s="17"/>
      <c r="DW12" s="17"/>
      <c r="DX12" s="17"/>
      <c r="DY12" s="17"/>
      <c r="DZ12" s="17"/>
      <c r="EA12" s="17"/>
      <c r="EB12" s="17"/>
      <c r="EC12" s="17"/>
      <c r="ED12" s="17"/>
      <c r="EE12" s="17"/>
      <c r="EF12" s="17"/>
      <c r="EG12" s="17"/>
      <c r="EH12" s="17"/>
      <c r="EI12" s="17"/>
      <c r="EJ12" s="17"/>
      <c r="EK12" s="17"/>
      <c r="EL12" s="17"/>
      <c r="EM12" s="17"/>
      <c r="EN12" s="17"/>
      <c r="EO12" s="17"/>
      <c r="EP12" s="17"/>
      <c r="EQ12" s="17"/>
      <c r="ER12" s="17"/>
      <c r="ES12" s="17"/>
      <c r="ET12" s="17"/>
      <c r="EU12" s="17"/>
      <c r="EV12" s="17"/>
      <c r="EW12" s="17"/>
      <c r="EX12" s="17"/>
    </row>
    <row r="13" spans="1:244" s="15" customFormat="1">
      <c r="A13" s="280" t="str">
        <f>IF(B8=R2, N13,IF(B8=R5, O13,IF(B8=R3, P13,IF(B8=R4, Q13,""))))</f>
        <v>Nombre de cada edificio / torre</v>
      </c>
      <c r="B13" s="267" t="s">
        <v>266</v>
      </c>
      <c r="C13" s="258"/>
      <c r="D13" s="258"/>
      <c r="E13" s="258"/>
      <c r="F13" s="258"/>
      <c r="G13" s="243"/>
      <c r="H13" s="135"/>
      <c r="I13" s="203"/>
      <c r="J13" s="137"/>
      <c r="K13" s="137"/>
      <c r="L13" s="138"/>
      <c r="N13" s="17" t="s">
        <v>111</v>
      </c>
      <c r="O13" s="17" t="s">
        <v>45</v>
      </c>
      <c r="P13" s="17" t="s">
        <v>100</v>
      </c>
      <c r="Q13" s="17" t="s">
        <v>113</v>
      </c>
      <c r="R13" s="17"/>
      <c r="T13" s="114" t="s">
        <v>222</v>
      </c>
      <c r="U13" s="133" t="s">
        <v>80</v>
      </c>
      <c r="V13" s="117"/>
      <c r="AE13" s="17"/>
      <c r="AF13" s="17"/>
      <c r="AG13" s="17"/>
      <c r="AH13" s="17"/>
      <c r="AI13" s="17"/>
      <c r="AJ13" s="17"/>
      <c r="AK13" s="17"/>
      <c r="AL13" s="17"/>
      <c r="AM13" s="17"/>
      <c r="AN13" s="17"/>
      <c r="AO13" s="17"/>
      <c r="AP13" s="17"/>
      <c r="AQ13" s="17"/>
      <c r="AR13" s="17"/>
      <c r="AS13" s="17"/>
      <c r="AT13" s="17"/>
      <c r="AU13" s="17"/>
      <c r="AV13" s="17"/>
      <c r="AW13" s="17"/>
      <c r="AX13" s="17"/>
      <c r="AY13" s="17"/>
      <c r="AZ13" s="17"/>
      <c r="BA13" s="17"/>
      <c r="BB13" s="17"/>
      <c r="BC13" s="17"/>
      <c r="BD13" s="17"/>
      <c r="BE13" s="17"/>
      <c r="BF13" s="17"/>
      <c r="BG13" s="17"/>
      <c r="BH13" s="17"/>
      <c r="BI13" s="17"/>
      <c r="BJ13" s="17"/>
      <c r="BK13" s="17"/>
      <c r="BL13" s="17"/>
      <c r="BM13" s="17"/>
      <c r="BN13" s="17"/>
      <c r="BO13" s="17"/>
      <c r="BP13" s="17"/>
      <c r="BQ13" s="17"/>
      <c r="BR13" s="17"/>
      <c r="BS13" s="17"/>
      <c r="BT13" s="17"/>
      <c r="BU13" s="17"/>
      <c r="BV13" s="17"/>
      <c r="BW13" s="17"/>
      <c r="BX13" s="17"/>
      <c r="BY13" s="17"/>
      <c r="BZ13" s="17"/>
      <c r="CA13" s="17"/>
      <c r="CB13" s="17"/>
      <c r="CC13" s="17"/>
      <c r="CD13" s="17"/>
      <c r="CE13" s="17"/>
      <c r="CF13" s="17"/>
      <c r="CG13" s="17"/>
      <c r="CH13" s="17"/>
      <c r="CI13" s="17"/>
      <c r="CJ13" s="17"/>
      <c r="CK13" s="17"/>
      <c r="CL13" s="17"/>
      <c r="CM13" s="17"/>
      <c r="CN13" s="17"/>
      <c r="CO13" s="17"/>
      <c r="CP13" s="17"/>
      <c r="CQ13" s="17"/>
      <c r="CR13" s="17"/>
      <c r="CS13" s="17"/>
      <c r="CT13" s="17"/>
      <c r="CU13" s="17"/>
      <c r="CV13" s="17"/>
      <c r="CW13" s="17"/>
      <c r="CX13" s="17"/>
      <c r="CY13" s="17"/>
      <c r="CZ13" s="17"/>
      <c r="DA13" s="17"/>
      <c r="DB13" s="17"/>
      <c r="DC13" s="17"/>
      <c r="DD13" s="17"/>
      <c r="DE13" s="17"/>
      <c r="DF13" s="17"/>
      <c r="DG13" s="17"/>
      <c r="DH13" s="17"/>
      <c r="DI13" s="17"/>
      <c r="DJ13" s="17"/>
      <c r="DK13" s="17"/>
      <c r="DL13" s="17"/>
      <c r="DM13" s="17"/>
      <c r="DN13" s="17"/>
      <c r="DO13" s="17"/>
      <c r="DP13" s="17"/>
      <c r="DQ13" s="17"/>
      <c r="DR13" s="17"/>
      <c r="DS13" s="17"/>
      <c r="DT13" s="17"/>
      <c r="DU13" s="17"/>
      <c r="DV13" s="17"/>
      <c r="DW13" s="17"/>
      <c r="DX13" s="17"/>
      <c r="DY13" s="17"/>
      <c r="DZ13" s="17"/>
      <c r="EA13" s="17"/>
      <c r="EB13" s="17"/>
      <c r="EC13" s="17"/>
      <c r="ED13" s="17"/>
      <c r="EE13" s="17"/>
      <c r="EF13" s="17"/>
      <c r="EG13" s="17"/>
      <c r="EH13" s="17"/>
      <c r="EI13" s="17"/>
      <c r="EJ13" s="17"/>
      <c r="EK13" s="17"/>
      <c r="EL13" s="17"/>
      <c r="EM13" s="17"/>
      <c r="EN13" s="17"/>
      <c r="EO13" s="17"/>
      <c r="EP13" s="17"/>
      <c r="EQ13" s="17"/>
      <c r="ER13" s="17"/>
      <c r="ES13" s="17"/>
      <c r="ET13" s="17"/>
      <c r="EU13" s="17"/>
      <c r="EV13" s="17"/>
      <c r="EW13" s="17"/>
      <c r="EX13" s="17"/>
    </row>
    <row r="14" spans="1:244" s="15" customFormat="1">
      <c r="A14" s="280" t="str">
        <f>IF(B8=R2, N14,IF(B8=R5, O14,IF(B8=R3, P14,IF(B8=R4, Q14,""))))</f>
        <v>Total de niveles de cada edificio</v>
      </c>
      <c r="B14" s="268">
        <v>6</v>
      </c>
      <c r="C14" s="284"/>
      <c r="D14" s="284"/>
      <c r="E14" s="256"/>
      <c r="F14" s="256"/>
      <c r="G14" s="204"/>
      <c r="H14" s="134"/>
      <c r="I14" s="137"/>
      <c r="J14" s="137"/>
      <c r="K14" s="137"/>
      <c r="L14" s="138"/>
      <c r="N14" s="17" t="s">
        <v>42</v>
      </c>
      <c r="O14" s="17" t="s">
        <v>46</v>
      </c>
      <c r="P14" s="17" t="s">
        <v>52</v>
      </c>
      <c r="Q14" s="17" t="s">
        <v>58</v>
      </c>
      <c r="R14" s="17"/>
      <c r="T14" s="49" t="s">
        <v>223</v>
      </c>
      <c r="U14" s="133" t="s">
        <v>82</v>
      </c>
      <c r="V14" s="117"/>
      <c r="AE14" s="17"/>
      <c r="AF14" s="17"/>
      <c r="AG14" s="17"/>
      <c r="AH14" s="17"/>
      <c r="AI14" s="17"/>
      <c r="AJ14" s="17"/>
      <c r="AK14" s="17"/>
      <c r="AL14" s="17"/>
      <c r="AM14" s="17"/>
      <c r="AN14" s="17"/>
      <c r="AO14" s="17"/>
      <c r="AP14" s="17"/>
      <c r="AQ14" s="17"/>
      <c r="AR14" s="17"/>
      <c r="AS14" s="17"/>
      <c r="AT14" s="17"/>
      <c r="AU14" s="17"/>
      <c r="AV14" s="17"/>
      <c r="AW14" s="17"/>
      <c r="AX14" s="17"/>
      <c r="AY14" s="17"/>
      <c r="AZ14" s="17"/>
      <c r="BA14" s="17"/>
      <c r="BB14" s="17"/>
      <c r="BC14" s="17"/>
      <c r="BD14" s="17"/>
      <c r="BE14" s="17"/>
      <c r="BF14" s="17"/>
      <c r="BG14" s="17"/>
      <c r="BH14" s="17"/>
      <c r="BI14" s="17"/>
      <c r="BJ14" s="17"/>
      <c r="BK14" s="17"/>
      <c r="BL14" s="17"/>
      <c r="BM14" s="17"/>
      <c r="BN14" s="17"/>
      <c r="BO14" s="17"/>
      <c r="BP14" s="17"/>
      <c r="BQ14" s="17"/>
      <c r="BR14" s="17"/>
      <c r="BS14" s="17"/>
      <c r="BT14" s="17"/>
      <c r="BU14" s="17"/>
      <c r="BV14" s="17"/>
      <c r="BW14" s="17"/>
      <c r="BX14" s="17"/>
      <c r="BY14" s="17"/>
      <c r="BZ14" s="17"/>
      <c r="CA14" s="17"/>
      <c r="CB14" s="17"/>
      <c r="CC14" s="17"/>
      <c r="CD14" s="17"/>
      <c r="CE14" s="17"/>
      <c r="CF14" s="17"/>
      <c r="CG14" s="17"/>
      <c r="CH14" s="17"/>
      <c r="CI14" s="17"/>
      <c r="CJ14" s="17"/>
      <c r="CK14" s="17"/>
      <c r="CL14" s="17"/>
      <c r="CM14" s="17"/>
      <c r="CN14" s="17"/>
      <c r="CO14" s="17"/>
      <c r="CP14" s="17"/>
      <c r="CQ14" s="17"/>
      <c r="CR14" s="17"/>
      <c r="CS14" s="17"/>
      <c r="CT14" s="17"/>
      <c r="CU14" s="17"/>
      <c r="CV14" s="17"/>
      <c r="CW14" s="17"/>
      <c r="CX14" s="17"/>
      <c r="CY14" s="17"/>
      <c r="CZ14" s="17"/>
      <c r="DA14" s="17"/>
      <c r="DB14" s="17"/>
      <c r="DC14" s="17"/>
      <c r="DD14" s="17"/>
      <c r="DE14" s="17"/>
      <c r="DF14" s="17"/>
      <c r="DG14" s="17"/>
      <c r="DH14" s="17"/>
      <c r="DI14" s="17"/>
      <c r="DJ14" s="17"/>
      <c r="DK14" s="17"/>
      <c r="DL14" s="17"/>
      <c r="DM14" s="17"/>
      <c r="DN14" s="17"/>
      <c r="DO14" s="17"/>
      <c r="DP14" s="17"/>
      <c r="DQ14" s="17"/>
      <c r="DR14" s="17"/>
      <c r="DS14" s="17"/>
      <c r="DT14" s="17"/>
      <c r="DU14" s="17"/>
      <c r="DV14" s="17"/>
      <c r="DW14" s="17"/>
      <c r="DX14" s="17"/>
      <c r="DY14" s="17"/>
      <c r="DZ14" s="17"/>
      <c r="EA14" s="17"/>
      <c r="EB14" s="17"/>
      <c r="EC14" s="17"/>
      <c r="ED14" s="17"/>
      <c r="EE14" s="17"/>
      <c r="EF14" s="17"/>
      <c r="EG14" s="17"/>
      <c r="EH14" s="17"/>
      <c r="EI14" s="17"/>
      <c r="EJ14" s="17"/>
      <c r="EK14" s="17"/>
      <c r="EL14" s="17"/>
      <c r="EM14" s="17"/>
      <c r="EN14" s="17"/>
      <c r="EO14" s="17"/>
      <c r="EP14" s="17"/>
      <c r="EQ14" s="17"/>
      <c r="ER14" s="17"/>
      <c r="ES14" s="17"/>
      <c r="ET14" s="17"/>
      <c r="EU14" s="17"/>
      <c r="EV14" s="17"/>
      <c r="EW14" s="17"/>
      <c r="EX14" s="17"/>
    </row>
    <row r="15" spans="1:244" s="15" customFormat="1">
      <c r="A15" s="280" t="str">
        <f>IF(B8=R2, N15,IF(B8=R5, O15,IF(B8=R3, P15,IF(B8=R4, Q15,""))))</f>
        <v>Departamentos por nivel</v>
      </c>
      <c r="B15" s="268">
        <v>5</v>
      </c>
      <c r="C15" s="284"/>
      <c r="D15" s="284"/>
      <c r="E15" s="256"/>
      <c r="F15" s="256"/>
      <c r="G15" s="205"/>
      <c r="H15" s="137"/>
      <c r="I15" s="137"/>
      <c r="J15" s="137"/>
      <c r="K15" s="137"/>
      <c r="L15" s="138"/>
      <c r="N15" s="17" t="s">
        <v>43</v>
      </c>
      <c r="O15" s="17" t="s">
        <v>47</v>
      </c>
      <c r="P15" s="139" t="s">
        <v>110</v>
      </c>
      <c r="Q15" s="17" t="s">
        <v>43</v>
      </c>
      <c r="R15" s="17"/>
      <c r="T15" s="17" t="s">
        <v>224</v>
      </c>
      <c r="U15" s="133" t="s">
        <v>94</v>
      </c>
      <c r="AE15" s="17"/>
      <c r="AF15" s="17"/>
      <c r="AG15" s="17"/>
      <c r="AH15" s="17"/>
      <c r="AI15" s="17"/>
      <c r="AJ15" s="17"/>
      <c r="AK15" s="17"/>
      <c r="AL15" s="17"/>
      <c r="AM15" s="17"/>
      <c r="AN15" s="17"/>
      <c r="AO15" s="17"/>
      <c r="AP15" s="17"/>
      <c r="AQ15" s="17"/>
      <c r="AR15" s="17"/>
      <c r="AS15" s="17"/>
      <c r="AT15" s="17"/>
      <c r="AU15" s="17"/>
      <c r="AV15" s="17"/>
      <c r="AW15" s="17"/>
      <c r="AX15" s="17"/>
      <c r="AY15" s="17"/>
      <c r="AZ15" s="17"/>
      <c r="BA15" s="17"/>
      <c r="BB15" s="17"/>
      <c r="BC15" s="17"/>
      <c r="BD15" s="17"/>
      <c r="BE15" s="17"/>
      <c r="BF15" s="17"/>
      <c r="BG15" s="17"/>
      <c r="BH15" s="17"/>
      <c r="BI15" s="17"/>
      <c r="BJ15" s="17"/>
      <c r="BK15" s="17"/>
      <c r="BL15" s="17"/>
      <c r="BM15" s="17"/>
      <c r="BN15" s="17"/>
      <c r="BO15" s="17"/>
      <c r="BP15" s="17"/>
      <c r="BQ15" s="17"/>
      <c r="BR15" s="17"/>
      <c r="BS15" s="17"/>
      <c r="BT15" s="17"/>
      <c r="BU15" s="17"/>
      <c r="BV15" s="17"/>
      <c r="BW15" s="17"/>
      <c r="BX15" s="17"/>
      <c r="BY15" s="17"/>
      <c r="BZ15" s="17"/>
      <c r="CA15" s="17"/>
      <c r="CB15" s="17"/>
      <c r="CC15" s="17"/>
      <c r="CD15" s="17"/>
      <c r="CE15" s="17"/>
      <c r="CF15" s="17"/>
      <c r="CG15" s="17"/>
      <c r="CH15" s="17"/>
      <c r="CI15" s="17"/>
      <c r="CJ15" s="17"/>
      <c r="CK15" s="17"/>
      <c r="CL15" s="17"/>
      <c r="CM15" s="17"/>
      <c r="CN15" s="17"/>
      <c r="CO15" s="17"/>
      <c r="CP15" s="17"/>
      <c r="CQ15" s="17"/>
      <c r="CR15" s="17"/>
      <c r="CS15" s="17"/>
      <c r="CT15" s="17"/>
      <c r="CU15" s="17"/>
      <c r="CV15" s="17"/>
      <c r="CW15" s="17"/>
      <c r="CX15" s="17"/>
      <c r="CY15" s="17"/>
      <c r="CZ15" s="17"/>
      <c r="DA15" s="17"/>
      <c r="DB15" s="17"/>
      <c r="DC15" s="17"/>
      <c r="DD15" s="17"/>
      <c r="DE15" s="17"/>
      <c r="DF15" s="17"/>
      <c r="DG15" s="17"/>
      <c r="DH15" s="17"/>
      <c r="DI15" s="17"/>
      <c r="DJ15" s="17"/>
      <c r="DK15" s="17"/>
      <c r="DL15" s="17"/>
      <c r="DM15" s="17"/>
      <c r="DN15" s="17"/>
      <c r="DO15" s="17"/>
      <c r="DP15" s="17"/>
      <c r="DQ15" s="17"/>
      <c r="DR15" s="17"/>
      <c r="DS15" s="17"/>
      <c r="DT15" s="17"/>
      <c r="DU15" s="17"/>
      <c r="DV15" s="17"/>
      <c r="DW15" s="17"/>
      <c r="DX15" s="17"/>
      <c r="DY15" s="17"/>
      <c r="DZ15" s="17"/>
      <c r="EA15" s="17"/>
      <c r="EB15" s="17"/>
      <c r="EC15" s="17"/>
      <c r="ED15" s="17"/>
      <c r="EE15" s="17"/>
      <c r="EF15" s="17"/>
      <c r="EG15" s="17"/>
      <c r="EH15" s="17"/>
      <c r="EI15" s="17"/>
      <c r="EJ15" s="17"/>
      <c r="EK15" s="17"/>
      <c r="EL15" s="17"/>
      <c r="EM15" s="17"/>
      <c r="EN15" s="17"/>
      <c r="EO15" s="17"/>
      <c r="EP15" s="17"/>
      <c r="EQ15" s="17"/>
      <c r="ER15" s="17"/>
      <c r="ES15" s="17"/>
      <c r="ET15" s="17"/>
      <c r="EU15" s="17"/>
      <c r="EV15" s="17"/>
      <c r="EW15" s="17"/>
      <c r="EX15" s="17"/>
    </row>
    <row r="16" spans="1:244" s="15" customFormat="1" ht="15" customHeight="1">
      <c r="A16" s="280" t="str">
        <f>IF(B8=R2, N16,IF(B8=R5, O16,IF(B8=R3, P16,IF(B8=R4, Q16,""))))</f>
        <v>Total de dptos. por torre</v>
      </c>
      <c r="B16" s="269">
        <v>30</v>
      </c>
      <c r="C16" s="284"/>
      <c r="D16" s="284"/>
      <c r="E16" s="256"/>
      <c r="F16" s="256"/>
      <c r="G16" s="263"/>
      <c r="H16" s="141"/>
      <c r="I16" s="141"/>
      <c r="J16" s="141"/>
      <c r="K16" s="141"/>
      <c r="L16" s="142"/>
      <c r="N16" s="17" t="s">
        <v>112</v>
      </c>
      <c r="O16" s="17" t="s">
        <v>48</v>
      </c>
      <c r="P16" s="17" t="s">
        <v>109</v>
      </c>
      <c r="Q16" s="17" t="s">
        <v>101</v>
      </c>
      <c r="R16" s="17"/>
      <c r="T16" s="17" t="s">
        <v>225</v>
      </c>
      <c r="U16" s="15" t="s">
        <v>20</v>
      </c>
      <c r="AE16" s="17"/>
      <c r="AF16" s="17"/>
      <c r="AG16" s="17"/>
      <c r="AH16" s="17"/>
      <c r="AI16" s="17"/>
      <c r="AJ16" s="17"/>
      <c r="AK16" s="17"/>
      <c r="AL16" s="17"/>
      <c r="AM16" s="17"/>
      <c r="AN16" s="17"/>
      <c r="AO16" s="17"/>
      <c r="AP16" s="17"/>
      <c r="AQ16" s="17"/>
      <c r="AR16" s="17"/>
      <c r="AS16" s="17"/>
      <c r="AT16" s="17"/>
      <c r="AU16" s="17"/>
      <c r="AV16" s="17"/>
      <c r="AW16" s="17"/>
      <c r="AX16" s="17"/>
      <c r="AY16" s="17"/>
      <c r="AZ16" s="17"/>
      <c r="BA16" s="17"/>
      <c r="BB16" s="17"/>
      <c r="BC16" s="17"/>
      <c r="BD16" s="17"/>
      <c r="BE16" s="17"/>
      <c r="BF16" s="17"/>
      <c r="BG16" s="17"/>
      <c r="BH16" s="17"/>
      <c r="BI16" s="17"/>
      <c r="BJ16" s="17"/>
      <c r="BK16" s="17"/>
      <c r="BL16" s="17"/>
      <c r="BM16" s="17"/>
      <c r="BN16" s="17"/>
      <c r="BO16" s="17"/>
      <c r="BP16" s="17"/>
      <c r="BQ16" s="17"/>
      <c r="BR16" s="17"/>
      <c r="BS16" s="17"/>
      <c r="BT16" s="17"/>
      <c r="BU16" s="17"/>
      <c r="BV16" s="17"/>
      <c r="BW16" s="17"/>
      <c r="BX16" s="17"/>
      <c r="BY16" s="17"/>
      <c r="BZ16" s="17"/>
      <c r="CA16" s="17"/>
      <c r="CB16" s="17"/>
      <c r="CC16" s="17"/>
      <c r="CD16" s="17"/>
      <c r="CE16" s="17"/>
      <c r="CF16" s="17"/>
      <c r="CG16" s="17"/>
      <c r="CH16" s="17"/>
      <c r="CI16" s="17"/>
      <c r="CJ16" s="17"/>
      <c r="CK16" s="17"/>
      <c r="CL16" s="17"/>
      <c r="CM16" s="17"/>
      <c r="CN16" s="17"/>
      <c r="CO16" s="17"/>
      <c r="CP16" s="17"/>
      <c r="CQ16" s="17"/>
      <c r="CR16" s="17"/>
      <c r="CS16" s="17"/>
      <c r="CT16" s="17"/>
      <c r="CU16" s="17"/>
      <c r="CV16" s="17"/>
      <c r="CW16" s="17"/>
      <c r="CX16" s="17"/>
      <c r="CY16" s="17"/>
      <c r="CZ16" s="17"/>
      <c r="DA16" s="17"/>
      <c r="DB16" s="17"/>
      <c r="DC16" s="17"/>
      <c r="DD16" s="17"/>
      <c r="DE16" s="17"/>
      <c r="DF16" s="17"/>
      <c r="DG16" s="17"/>
      <c r="DH16" s="17"/>
      <c r="DI16" s="17"/>
      <c r="DJ16" s="17"/>
      <c r="DK16" s="17"/>
      <c r="DL16" s="17"/>
      <c r="DM16" s="17"/>
      <c r="DN16" s="17"/>
      <c r="DO16" s="17"/>
      <c r="DP16" s="17"/>
      <c r="DQ16" s="17"/>
      <c r="DR16" s="17"/>
      <c r="DS16" s="17"/>
      <c r="DT16" s="17"/>
      <c r="DU16" s="17"/>
      <c r="DV16" s="17"/>
      <c r="DW16" s="17"/>
      <c r="DX16" s="17"/>
      <c r="DY16" s="17"/>
      <c r="DZ16" s="17"/>
      <c r="EA16" s="17"/>
      <c r="EB16" s="17"/>
      <c r="EC16" s="17"/>
      <c r="ED16" s="17"/>
      <c r="EE16" s="17"/>
      <c r="EF16" s="17"/>
      <c r="EG16" s="17"/>
      <c r="EH16" s="17"/>
      <c r="EI16" s="17"/>
      <c r="EJ16" s="17"/>
      <c r="EK16" s="17"/>
      <c r="EL16" s="17"/>
      <c r="EM16" s="17"/>
      <c r="EN16" s="17"/>
      <c r="EO16" s="17"/>
      <c r="EP16" s="17"/>
      <c r="EQ16" s="17"/>
      <c r="ER16" s="17"/>
      <c r="ES16" s="17"/>
      <c r="ET16" s="17"/>
      <c r="EU16" s="17"/>
      <c r="EV16" s="17"/>
      <c r="EW16" s="17"/>
      <c r="EX16" s="17"/>
    </row>
    <row r="17" spans="1:154" s="15" customFormat="1" ht="15" customHeight="1">
      <c r="A17" s="280" t="s">
        <v>55</v>
      </c>
      <c r="B17" s="207" t="s">
        <v>11</v>
      </c>
      <c r="C17" s="261"/>
      <c r="D17" s="261"/>
      <c r="E17" s="261"/>
      <c r="F17" s="261"/>
      <c r="G17" s="205"/>
      <c r="H17" s="141"/>
      <c r="I17" s="141"/>
      <c r="J17" s="141"/>
      <c r="K17" s="141"/>
      <c r="L17" s="142"/>
      <c r="N17" s="17" t="s">
        <v>49</v>
      </c>
      <c r="O17" s="143" t="s">
        <v>145</v>
      </c>
      <c r="P17" s="17" t="s">
        <v>66</v>
      </c>
      <c r="Q17" s="17" t="s">
        <v>66</v>
      </c>
      <c r="R17" s="17"/>
      <c r="S17" s="17"/>
      <c r="T17" s="17"/>
      <c r="U17" s="15" t="s">
        <v>77</v>
      </c>
      <c r="AE17" s="17"/>
      <c r="AF17" s="17"/>
      <c r="AG17" s="17"/>
      <c r="AH17" s="17"/>
      <c r="AI17" s="17"/>
      <c r="AJ17" s="17"/>
      <c r="AK17" s="17"/>
      <c r="AL17" s="17"/>
      <c r="AM17" s="17"/>
      <c r="AN17" s="17"/>
      <c r="AO17" s="17"/>
      <c r="AP17" s="17"/>
      <c r="AQ17" s="17"/>
      <c r="AR17" s="17"/>
      <c r="AS17" s="17"/>
      <c r="AT17" s="17"/>
      <c r="AU17" s="17"/>
      <c r="AV17" s="17"/>
      <c r="AW17" s="17"/>
      <c r="AX17" s="17"/>
      <c r="AY17" s="17"/>
      <c r="AZ17" s="17"/>
      <c r="BA17" s="17"/>
      <c r="BB17" s="17"/>
      <c r="BC17" s="17"/>
      <c r="BD17" s="17"/>
      <c r="BE17" s="17"/>
      <c r="BF17" s="17"/>
      <c r="BG17" s="17"/>
      <c r="BH17" s="17"/>
      <c r="BI17" s="17"/>
      <c r="BJ17" s="17"/>
      <c r="BK17" s="17"/>
      <c r="BL17" s="17"/>
      <c r="BM17" s="17"/>
      <c r="BN17" s="17"/>
      <c r="BO17" s="17"/>
      <c r="BP17" s="17"/>
      <c r="BQ17" s="17"/>
      <c r="BR17" s="17"/>
      <c r="BS17" s="17"/>
      <c r="BT17" s="17"/>
      <c r="BU17" s="17"/>
      <c r="BV17" s="17"/>
      <c r="BW17" s="17"/>
      <c r="BX17" s="17"/>
      <c r="BY17" s="17"/>
      <c r="BZ17" s="17"/>
      <c r="CA17" s="17"/>
      <c r="CB17" s="17"/>
      <c r="CC17" s="17"/>
      <c r="CD17" s="17"/>
      <c r="CE17" s="17"/>
      <c r="CF17" s="17"/>
      <c r="CG17" s="17"/>
      <c r="CH17" s="17"/>
      <c r="CI17" s="17"/>
      <c r="CJ17" s="17"/>
      <c r="CK17" s="17"/>
      <c r="CL17" s="17"/>
      <c r="CM17" s="17"/>
      <c r="CN17" s="17"/>
      <c r="CO17" s="17"/>
      <c r="CP17" s="17"/>
      <c r="CQ17" s="17"/>
      <c r="CR17" s="17"/>
      <c r="CS17" s="17"/>
      <c r="CT17" s="17"/>
      <c r="CU17" s="17"/>
      <c r="CV17" s="17"/>
      <c r="CW17" s="17"/>
      <c r="CX17" s="17"/>
      <c r="CY17" s="17"/>
      <c r="CZ17" s="17"/>
      <c r="DA17" s="17"/>
      <c r="DB17" s="17"/>
      <c r="DC17" s="17"/>
      <c r="DD17" s="17"/>
      <c r="DE17" s="17"/>
      <c r="DF17" s="17"/>
      <c r="DG17" s="17"/>
      <c r="DH17" s="17"/>
      <c r="DI17" s="17"/>
      <c r="DJ17" s="17"/>
      <c r="DK17" s="17"/>
      <c r="DL17" s="17"/>
      <c r="DM17" s="17"/>
      <c r="DN17" s="17"/>
      <c r="DO17" s="17"/>
      <c r="DP17" s="17"/>
      <c r="DQ17" s="17"/>
      <c r="DR17" s="17"/>
      <c r="DS17" s="17"/>
      <c r="DT17" s="17"/>
      <c r="DU17" s="17"/>
      <c r="DV17" s="17"/>
      <c r="DW17" s="17"/>
      <c r="DX17" s="17"/>
      <c r="DY17" s="17"/>
      <c r="DZ17" s="17"/>
      <c r="EA17" s="17"/>
      <c r="EB17" s="17"/>
      <c r="EC17" s="17"/>
      <c r="ED17" s="17"/>
      <c r="EE17" s="17"/>
      <c r="EF17" s="17"/>
      <c r="EG17" s="17"/>
      <c r="EH17" s="17"/>
      <c r="EI17" s="17"/>
      <c r="EJ17" s="17"/>
      <c r="EK17" s="17"/>
      <c r="EL17" s="17"/>
      <c r="EM17" s="17"/>
      <c r="EN17" s="17"/>
      <c r="EO17" s="17"/>
      <c r="EP17" s="17"/>
      <c r="EQ17" s="17"/>
      <c r="ER17" s="17"/>
      <c r="ES17" s="17"/>
      <c r="ET17" s="17"/>
      <c r="EU17" s="17"/>
      <c r="EV17" s="17"/>
      <c r="EW17" s="17"/>
      <c r="EX17" s="17"/>
    </row>
    <row r="18" spans="1:154" s="15" customFormat="1" ht="15" customHeight="1">
      <c r="A18" s="286" t="str">
        <f>CONCATENATE("Total de servicios al ", B9, " %")</f>
        <v>Total de servicios al 0.5 %</v>
      </c>
      <c r="B18" s="270" t="s">
        <v>11</v>
      </c>
      <c r="C18" s="262"/>
      <c r="D18" s="262"/>
      <c r="E18" s="262"/>
      <c r="F18" s="262"/>
      <c r="H18" s="123"/>
      <c r="I18" s="127"/>
      <c r="J18" s="127"/>
      <c r="K18" s="127"/>
      <c r="L18" s="127"/>
      <c r="M18" s="15">
        <f>IF(B9=100, C18,C18*B9/100)</f>
        <v>0</v>
      </c>
      <c r="N18" s="15" t="s">
        <v>50</v>
      </c>
      <c r="O18" s="109"/>
      <c r="U18" s="133" t="s">
        <v>91</v>
      </c>
      <c r="AE18" s="17"/>
      <c r="AF18" s="17"/>
      <c r="AG18" s="17"/>
      <c r="AH18" s="17"/>
      <c r="AI18" s="17"/>
      <c r="AJ18" s="17"/>
      <c r="AK18" s="17"/>
      <c r="AL18" s="17"/>
      <c r="AM18" s="17"/>
      <c r="AN18" s="17"/>
      <c r="AO18" s="17"/>
      <c r="AP18" s="17"/>
      <c r="AQ18" s="17"/>
      <c r="AR18" s="17"/>
      <c r="AS18" s="17"/>
      <c r="AT18" s="17"/>
      <c r="AU18" s="17"/>
      <c r="AV18" s="17"/>
      <c r="AW18" s="17"/>
      <c r="AX18" s="17"/>
      <c r="AY18" s="17"/>
      <c r="AZ18" s="17"/>
      <c r="BA18" s="17"/>
      <c r="BB18" s="17"/>
      <c r="BC18" s="17"/>
      <c r="BD18" s="17"/>
      <c r="BE18" s="17"/>
      <c r="BF18" s="17"/>
      <c r="BG18" s="17"/>
      <c r="BH18" s="17"/>
      <c r="BI18" s="17"/>
      <c r="BJ18" s="17"/>
      <c r="BK18" s="17"/>
      <c r="BL18" s="17"/>
      <c r="BM18" s="17"/>
      <c r="BN18" s="17"/>
      <c r="BO18" s="17"/>
      <c r="BP18" s="17"/>
      <c r="BQ18" s="17"/>
      <c r="BR18" s="17"/>
      <c r="BS18" s="17"/>
      <c r="BT18" s="17"/>
      <c r="BU18" s="17"/>
      <c r="BV18" s="17"/>
      <c r="BW18" s="17"/>
      <c r="BX18" s="17"/>
      <c r="BY18" s="17"/>
      <c r="BZ18" s="17"/>
      <c r="CA18" s="17"/>
      <c r="CB18" s="17"/>
      <c r="CC18" s="17"/>
      <c r="CD18" s="17"/>
      <c r="CE18" s="17"/>
      <c r="CF18" s="17"/>
      <c r="CG18" s="17"/>
      <c r="CH18" s="17"/>
      <c r="CI18" s="17"/>
      <c r="CJ18" s="17"/>
      <c r="CK18" s="17"/>
      <c r="CL18" s="17"/>
      <c r="CM18" s="17"/>
      <c r="CN18" s="17"/>
      <c r="CO18" s="17"/>
      <c r="CP18" s="17"/>
      <c r="CQ18" s="17"/>
      <c r="CR18" s="17"/>
      <c r="CS18" s="17"/>
      <c r="CT18" s="17"/>
      <c r="CU18" s="17"/>
      <c r="CV18" s="17"/>
      <c r="CW18" s="17"/>
      <c r="CX18" s="17"/>
      <c r="CY18" s="17"/>
      <c r="CZ18" s="17"/>
      <c r="DA18" s="17"/>
      <c r="DB18" s="17"/>
      <c r="DC18" s="17"/>
      <c r="DD18" s="17"/>
      <c r="DE18" s="17"/>
      <c r="DF18" s="17"/>
      <c r="DG18" s="17"/>
      <c r="DH18" s="17"/>
      <c r="DI18" s="17"/>
      <c r="DJ18" s="17"/>
      <c r="DK18" s="17"/>
      <c r="DL18" s="17"/>
      <c r="DM18" s="17"/>
      <c r="DN18" s="17"/>
      <c r="DO18" s="17"/>
      <c r="DP18" s="17"/>
      <c r="DQ18" s="17"/>
      <c r="DR18" s="17"/>
      <c r="DS18" s="17"/>
      <c r="DT18" s="17"/>
      <c r="DU18" s="17"/>
      <c r="DV18" s="17"/>
      <c r="DW18" s="17"/>
      <c r="DX18" s="17"/>
      <c r="DY18" s="17"/>
      <c r="DZ18" s="17"/>
      <c r="EA18" s="17"/>
      <c r="EB18" s="17"/>
      <c r="EC18" s="17"/>
      <c r="ED18" s="17"/>
      <c r="EE18" s="17"/>
      <c r="EF18" s="17"/>
      <c r="EG18" s="17"/>
      <c r="EH18" s="17"/>
      <c r="EI18" s="17"/>
      <c r="EJ18" s="17"/>
      <c r="EK18" s="17"/>
      <c r="EL18" s="17"/>
      <c r="EM18" s="17"/>
      <c r="EN18" s="17"/>
      <c r="EO18" s="17"/>
      <c r="EP18" s="17"/>
      <c r="EQ18" s="17"/>
      <c r="ER18" s="17"/>
      <c r="ES18" s="17"/>
      <c r="ET18" s="17"/>
      <c r="EU18" s="17"/>
      <c r="EV18" s="17"/>
      <c r="EW18" s="17"/>
      <c r="EX18" s="17"/>
    </row>
    <row r="19" spans="1:154" s="15" customFormat="1" ht="5.0999999999999996" customHeight="1">
      <c r="A19" s="287"/>
      <c r="B19" s="271"/>
      <c r="C19" s="259"/>
      <c r="D19" s="259"/>
      <c r="E19" s="259"/>
      <c r="F19" s="259"/>
      <c r="G19" s="123"/>
      <c r="H19" s="123"/>
      <c r="I19" s="127" t="s">
        <v>241</v>
      </c>
      <c r="J19" s="127"/>
      <c r="K19" s="127"/>
      <c r="L19" s="127"/>
      <c r="N19" s="15" t="s">
        <v>31</v>
      </c>
      <c r="O19" s="109"/>
      <c r="U19" s="114" t="s">
        <v>86</v>
      </c>
      <c r="AE19" s="17"/>
      <c r="AF19" s="17"/>
      <c r="AG19" s="17"/>
      <c r="AH19" s="17"/>
      <c r="AI19" s="17"/>
      <c r="AJ19" s="17"/>
      <c r="AK19" s="17"/>
      <c r="AL19" s="17"/>
      <c r="AM19" s="17"/>
      <c r="AN19" s="17"/>
      <c r="AO19" s="17"/>
      <c r="AP19" s="17"/>
      <c r="AQ19" s="17"/>
      <c r="AR19" s="17"/>
      <c r="AS19" s="17"/>
      <c r="AT19" s="17"/>
      <c r="AU19" s="17"/>
      <c r="AV19" s="17"/>
      <c r="AW19" s="17"/>
      <c r="AX19" s="17"/>
      <c r="AY19" s="17"/>
      <c r="AZ19" s="17"/>
      <c r="BA19" s="17"/>
      <c r="BB19" s="17"/>
      <c r="BC19" s="17"/>
      <c r="BD19" s="17"/>
      <c r="BE19" s="17"/>
      <c r="BF19" s="17"/>
      <c r="BG19" s="17"/>
      <c r="BH19" s="17"/>
      <c r="BI19" s="17"/>
      <c r="BJ19" s="17"/>
      <c r="BK19" s="17"/>
      <c r="BL19" s="17"/>
      <c r="BM19" s="17"/>
      <c r="BN19" s="17"/>
      <c r="BO19" s="17"/>
      <c r="BP19" s="17"/>
      <c r="BQ19" s="17"/>
      <c r="BR19" s="17"/>
      <c r="BS19" s="17"/>
      <c r="BT19" s="17"/>
      <c r="BU19" s="17"/>
      <c r="BV19" s="17"/>
      <c r="BW19" s="17"/>
      <c r="BX19" s="17"/>
      <c r="BY19" s="17"/>
      <c r="BZ19" s="17"/>
      <c r="CA19" s="17"/>
      <c r="CB19" s="17"/>
      <c r="CC19" s="17"/>
      <c r="CD19" s="17"/>
      <c r="CE19" s="17"/>
      <c r="CF19" s="17"/>
      <c r="CG19" s="17"/>
      <c r="CH19" s="17"/>
      <c r="CI19" s="17"/>
      <c r="CJ19" s="17"/>
      <c r="CK19" s="17"/>
      <c r="CL19" s="17"/>
      <c r="CM19" s="17"/>
      <c r="CN19" s="17"/>
      <c r="CO19" s="17"/>
      <c r="CP19" s="17"/>
      <c r="CQ19" s="17"/>
      <c r="CR19" s="17"/>
      <c r="CS19" s="17"/>
      <c r="CT19" s="17"/>
      <c r="CU19" s="17"/>
      <c r="CV19" s="17"/>
      <c r="CW19" s="17"/>
      <c r="CX19" s="17"/>
      <c r="CY19" s="17"/>
      <c r="CZ19" s="17"/>
      <c r="DA19" s="17"/>
      <c r="DB19" s="17"/>
      <c r="DC19" s="17"/>
      <c r="DD19" s="17"/>
      <c r="DE19" s="17"/>
      <c r="DF19" s="17"/>
      <c r="DG19" s="17"/>
      <c r="DH19" s="17"/>
      <c r="DI19" s="17"/>
      <c r="DJ19" s="17"/>
      <c r="DK19" s="17"/>
      <c r="DL19" s="17"/>
      <c r="DM19" s="17"/>
      <c r="DN19" s="17"/>
      <c r="DO19" s="17"/>
      <c r="DP19" s="17"/>
      <c r="DQ19" s="17"/>
      <c r="DR19" s="17"/>
      <c r="DS19" s="17"/>
      <c r="DT19" s="17"/>
      <c r="DU19" s="17"/>
      <c r="DV19" s="17"/>
      <c r="DW19" s="17"/>
      <c r="DX19" s="17"/>
      <c r="DY19" s="17"/>
      <c r="DZ19" s="17"/>
      <c r="EA19" s="17"/>
      <c r="EB19" s="17"/>
      <c r="EC19" s="17"/>
      <c r="ED19" s="17"/>
      <c r="EE19" s="17"/>
      <c r="EF19" s="17"/>
      <c r="EG19" s="17"/>
      <c r="EH19" s="17"/>
      <c r="EI19" s="17"/>
      <c r="EJ19" s="17"/>
      <c r="EK19" s="17"/>
      <c r="EL19" s="17"/>
      <c r="EM19" s="17"/>
      <c r="EN19" s="17"/>
      <c r="EO19" s="17"/>
      <c r="EP19" s="17"/>
      <c r="EQ19" s="17"/>
      <c r="ER19" s="17"/>
      <c r="ES19" s="17"/>
      <c r="ET19" s="17"/>
      <c r="EU19" s="17"/>
      <c r="EV19" s="17"/>
      <c r="EW19" s="17"/>
      <c r="EX19" s="17"/>
    </row>
    <row r="20" spans="1:154" s="15" customFormat="1" ht="15" customHeight="1">
      <c r="A20" s="280" t="s">
        <v>49</v>
      </c>
      <c r="B20" s="207">
        <v>4</v>
      </c>
      <c r="C20" s="261"/>
      <c r="D20" s="261"/>
      <c r="E20" s="261"/>
      <c r="F20" s="261"/>
      <c r="G20" s="205"/>
      <c r="H20" s="140"/>
      <c r="I20" s="141"/>
      <c r="J20" s="141"/>
      <c r="K20" s="141"/>
      <c r="L20" s="142"/>
      <c r="N20" s="17" t="s">
        <v>33</v>
      </c>
      <c r="O20" s="144"/>
      <c r="P20" s="17"/>
      <c r="Q20" s="17"/>
      <c r="R20" s="17"/>
      <c r="T20" s="17"/>
      <c r="U20" s="17" t="s">
        <v>22</v>
      </c>
      <c r="AE20" s="17"/>
      <c r="AF20" s="17"/>
      <c r="AG20" s="17"/>
      <c r="AH20" s="17"/>
      <c r="AI20" s="17"/>
      <c r="AJ20" s="17"/>
      <c r="AK20" s="17"/>
      <c r="AL20" s="17"/>
      <c r="AM20" s="17"/>
      <c r="AN20" s="17"/>
      <c r="AO20" s="17"/>
      <c r="AP20" s="17"/>
      <c r="AQ20" s="17"/>
      <c r="AR20" s="17"/>
      <c r="AS20" s="17"/>
      <c r="AT20" s="17"/>
      <c r="AU20" s="17"/>
      <c r="AV20" s="17"/>
      <c r="AW20" s="17"/>
      <c r="AX20" s="17"/>
      <c r="AY20" s="17"/>
      <c r="AZ20" s="17"/>
      <c r="BA20" s="17"/>
      <c r="BB20" s="17"/>
      <c r="BC20" s="17"/>
      <c r="BD20" s="17"/>
      <c r="BE20" s="17"/>
      <c r="BF20" s="17"/>
      <c r="BG20" s="17"/>
      <c r="BH20" s="17"/>
      <c r="BI20" s="17"/>
      <c r="BJ20" s="17"/>
      <c r="BK20" s="17"/>
      <c r="BL20" s="17"/>
      <c r="BM20" s="17"/>
      <c r="BN20" s="17"/>
      <c r="BO20" s="17"/>
      <c r="BP20" s="17"/>
      <c r="BQ20" s="17"/>
      <c r="BR20" s="17"/>
      <c r="BS20" s="17"/>
      <c r="BT20" s="17"/>
      <c r="BU20" s="17"/>
      <c r="BV20" s="17"/>
      <c r="BW20" s="17"/>
      <c r="BX20" s="17"/>
      <c r="BY20" s="17"/>
      <c r="BZ20" s="17"/>
      <c r="CA20" s="17"/>
      <c r="CB20" s="17"/>
      <c r="CC20" s="17"/>
      <c r="CD20" s="17"/>
      <c r="CE20" s="17"/>
      <c r="CF20" s="17"/>
      <c r="CG20" s="17"/>
      <c r="CH20" s="17"/>
      <c r="CI20" s="17"/>
      <c r="CJ20" s="17"/>
      <c r="CK20" s="17"/>
      <c r="CL20" s="17"/>
      <c r="CM20" s="17"/>
      <c r="CN20" s="17"/>
      <c r="CO20" s="17"/>
      <c r="CP20" s="17"/>
      <c r="CQ20" s="17"/>
      <c r="CR20" s="17"/>
      <c r="CS20" s="17"/>
      <c r="CT20" s="17"/>
      <c r="CU20" s="17"/>
      <c r="CV20" s="17"/>
      <c r="CW20" s="17"/>
      <c r="CX20" s="17"/>
      <c r="CY20" s="17"/>
      <c r="CZ20" s="17"/>
      <c r="DA20" s="17"/>
      <c r="DB20" s="17"/>
      <c r="DC20" s="17"/>
      <c r="DD20" s="17"/>
      <c r="DE20" s="17"/>
      <c r="DF20" s="17"/>
      <c r="DG20" s="17"/>
      <c r="DH20" s="17"/>
      <c r="DI20" s="17"/>
      <c r="DJ20" s="17"/>
      <c r="DK20" s="17"/>
      <c r="DL20" s="17"/>
      <c r="DM20" s="17"/>
      <c r="DN20" s="17"/>
      <c r="DO20" s="17"/>
      <c r="DP20" s="17"/>
      <c r="DQ20" s="17"/>
      <c r="DR20" s="17"/>
      <c r="DS20" s="17"/>
      <c r="DT20" s="17"/>
      <c r="DU20" s="17"/>
      <c r="DV20" s="17"/>
      <c r="DW20" s="17"/>
      <c r="DX20" s="17"/>
      <c r="DY20" s="17"/>
      <c r="DZ20" s="17"/>
      <c r="EA20" s="17"/>
      <c r="EB20" s="17"/>
      <c r="EC20" s="17"/>
      <c r="ED20" s="17"/>
      <c r="EE20" s="17"/>
      <c r="EF20" s="17"/>
      <c r="EG20" s="17"/>
      <c r="EH20" s="17"/>
      <c r="EI20" s="17"/>
      <c r="EJ20" s="17"/>
      <c r="EK20" s="17"/>
      <c r="EL20" s="17"/>
      <c r="EM20" s="17"/>
      <c r="EN20" s="17"/>
      <c r="EO20" s="17"/>
      <c r="EP20" s="17"/>
      <c r="EQ20" s="17"/>
      <c r="ER20" s="17"/>
      <c r="ES20" s="17"/>
      <c r="ET20" s="17"/>
      <c r="EU20" s="17"/>
      <c r="EV20" s="17"/>
      <c r="EW20" s="17"/>
      <c r="EX20" s="17"/>
    </row>
    <row r="21" spans="1:154" s="15" customFormat="1" ht="21.75" customHeight="1">
      <c r="A21" s="280" t="s">
        <v>50</v>
      </c>
      <c r="B21" s="207">
        <v>24</v>
      </c>
      <c r="C21" s="261"/>
      <c r="D21" s="261"/>
      <c r="E21" s="261"/>
      <c r="F21" s="261"/>
      <c r="G21" s="205"/>
      <c r="H21" s="141"/>
      <c r="I21" s="141"/>
      <c r="J21" s="141"/>
      <c r="K21" s="141"/>
      <c r="L21" s="142"/>
      <c r="N21" s="145" t="s">
        <v>116</v>
      </c>
      <c r="O21" s="109"/>
      <c r="U21" s="133" t="s">
        <v>75</v>
      </c>
      <c r="AE21" s="17"/>
      <c r="AF21" s="17"/>
      <c r="AG21" s="17"/>
      <c r="AH21" s="17"/>
      <c r="AI21" s="17"/>
      <c r="AJ21" s="17"/>
      <c r="AK21" s="17"/>
      <c r="AL21" s="17"/>
      <c r="AM21" s="17"/>
      <c r="AN21" s="17"/>
      <c r="AO21" s="17"/>
      <c r="AP21" s="17"/>
      <c r="AQ21" s="17"/>
      <c r="AR21" s="17"/>
      <c r="AS21" s="17"/>
      <c r="AT21" s="17"/>
      <c r="AU21" s="17"/>
      <c r="AV21" s="17"/>
      <c r="AW21" s="17"/>
      <c r="AX21" s="17"/>
      <c r="AY21" s="17"/>
      <c r="AZ21" s="17"/>
      <c r="BA21" s="17"/>
      <c r="BB21" s="17"/>
      <c r="BC21" s="17"/>
      <c r="BD21" s="17"/>
      <c r="BE21" s="17"/>
      <c r="BF21" s="17"/>
      <c r="BG21" s="17"/>
      <c r="BH21" s="17"/>
      <c r="BI21" s="17"/>
      <c r="BJ21" s="17"/>
      <c r="BK21" s="17"/>
      <c r="BL21" s="17"/>
      <c r="BM21" s="17"/>
      <c r="BN21" s="17"/>
      <c r="BO21" s="17"/>
      <c r="BP21" s="17"/>
      <c r="BQ21" s="17"/>
      <c r="BR21" s="17"/>
      <c r="BS21" s="17"/>
      <c r="BT21" s="17"/>
      <c r="BU21" s="17"/>
      <c r="BV21" s="17"/>
      <c r="BW21" s="17"/>
      <c r="BX21" s="17"/>
      <c r="BY21" s="17"/>
      <c r="BZ21" s="17"/>
      <c r="CA21" s="17"/>
      <c r="CB21" s="17"/>
      <c r="CC21" s="17"/>
      <c r="CD21" s="17"/>
      <c r="CE21" s="17"/>
      <c r="CF21" s="17"/>
      <c r="CG21" s="17"/>
      <c r="CH21" s="17"/>
      <c r="CI21" s="17"/>
      <c r="CJ21" s="17"/>
      <c r="CK21" s="17"/>
      <c r="CL21" s="17"/>
      <c r="CM21" s="17"/>
      <c r="CN21" s="17"/>
      <c r="CO21" s="17"/>
      <c r="CP21" s="17"/>
      <c r="CQ21" s="17"/>
      <c r="CR21" s="17"/>
      <c r="CS21" s="17"/>
      <c r="CT21" s="17"/>
      <c r="CU21" s="17"/>
      <c r="CV21" s="17"/>
      <c r="CW21" s="17"/>
      <c r="CX21" s="17"/>
      <c r="CY21" s="17"/>
      <c r="CZ21" s="17"/>
      <c r="DA21" s="17"/>
      <c r="DB21" s="17"/>
      <c r="DC21" s="17"/>
      <c r="DD21" s="17"/>
      <c r="DE21" s="17"/>
      <c r="DF21" s="17"/>
      <c r="DG21" s="17"/>
      <c r="DH21" s="17"/>
      <c r="DI21" s="17"/>
      <c r="DJ21" s="17"/>
      <c r="DK21" s="17"/>
      <c r="DL21" s="17"/>
      <c r="DM21" s="17"/>
      <c r="DN21" s="17"/>
      <c r="DO21" s="17"/>
      <c r="DP21" s="17"/>
      <c r="DQ21" s="17"/>
      <c r="DR21" s="17"/>
      <c r="DS21" s="17"/>
      <c r="DT21" s="17"/>
      <c r="DU21" s="17"/>
      <c r="DV21" s="17"/>
      <c r="DW21" s="17"/>
      <c r="DX21" s="17"/>
      <c r="DY21" s="17"/>
      <c r="DZ21" s="17"/>
      <c r="EA21" s="17"/>
      <c r="EB21" s="17"/>
      <c r="EC21" s="17"/>
      <c r="ED21" s="17"/>
      <c r="EE21" s="17"/>
      <c r="EF21" s="17"/>
      <c r="EG21" s="17"/>
      <c r="EH21" s="17"/>
      <c r="EI21" s="17"/>
      <c r="EJ21" s="17"/>
      <c r="EK21" s="17"/>
      <c r="EL21" s="17"/>
      <c r="EM21" s="17"/>
      <c r="EN21" s="17"/>
      <c r="EO21" s="17"/>
      <c r="EP21" s="17"/>
      <c r="EQ21" s="17"/>
      <c r="ER21" s="17"/>
      <c r="ES21" s="17"/>
      <c r="ET21" s="17"/>
      <c r="EU21" s="17"/>
      <c r="EV21" s="17"/>
      <c r="EW21" s="17"/>
      <c r="EX21" s="17"/>
    </row>
    <row r="22" spans="1:154" s="15" customFormat="1" ht="15" customHeight="1">
      <c r="A22" s="276" t="str">
        <f>IF(B10="SI",N19,"")</f>
        <v/>
      </c>
      <c r="B22" s="277">
        <v>0.8</v>
      </c>
      <c r="C22" s="257"/>
      <c r="D22" s="257"/>
      <c r="E22" s="257"/>
      <c r="F22" s="257"/>
      <c r="G22" s="206"/>
      <c r="H22" s="141"/>
      <c r="I22" s="141"/>
      <c r="J22" s="141"/>
      <c r="K22" s="141"/>
      <c r="L22" s="142"/>
      <c r="N22" s="17"/>
      <c r="O22" s="144"/>
      <c r="P22" s="17"/>
      <c r="Q22" s="17"/>
      <c r="R22" s="17"/>
      <c r="T22" s="17"/>
      <c r="U22" s="15" t="s">
        <v>76</v>
      </c>
      <c r="AE22" s="17"/>
      <c r="AF22" s="17"/>
      <c r="AG22" s="17"/>
      <c r="AH22" s="17"/>
      <c r="AI22" s="17"/>
      <c r="AJ22" s="17"/>
      <c r="AK22" s="17"/>
      <c r="AL22" s="17"/>
      <c r="AM22" s="17"/>
      <c r="AN22" s="17"/>
      <c r="AO22" s="17"/>
      <c r="AP22" s="17"/>
      <c r="AQ22" s="17"/>
      <c r="AR22" s="17"/>
      <c r="AS22" s="17"/>
      <c r="AT22" s="17"/>
      <c r="AU22" s="17"/>
      <c r="AV22" s="17"/>
      <c r="AW22" s="17"/>
      <c r="AX22" s="17"/>
      <c r="AY22" s="17"/>
      <c r="AZ22" s="17"/>
      <c r="BA22" s="17"/>
      <c r="BB22" s="17"/>
      <c r="BC22" s="17"/>
      <c r="BD22" s="17"/>
      <c r="BE22" s="17"/>
      <c r="BF22" s="17"/>
      <c r="BG22" s="17"/>
      <c r="BH22" s="17"/>
      <c r="BI22" s="17"/>
      <c r="BJ22" s="17"/>
      <c r="BK22" s="17"/>
      <c r="BL22" s="17"/>
      <c r="BM22" s="17"/>
      <c r="BN22" s="17"/>
      <c r="BO22" s="17"/>
      <c r="BP22" s="17"/>
      <c r="BQ22" s="17"/>
      <c r="BR22" s="17"/>
      <c r="BS22" s="17"/>
      <c r="BT22" s="17"/>
      <c r="BU22" s="17"/>
      <c r="BV22" s="17"/>
      <c r="BW22" s="17"/>
      <c r="BX22" s="17"/>
      <c r="BY22" s="17"/>
      <c r="BZ22" s="17"/>
      <c r="CA22" s="17"/>
      <c r="CB22" s="17"/>
      <c r="CC22" s="17"/>
      <c r="CD22" s="17"/>
      <c r="CE22" s="17"/>
      <c r="CF22" s="17"/>
      <c r="CG22" s="17"/>
      <c r="CH22" s="17"/>
      <c r="CI22" s="17"/>
      <c r="CJ22" s="17"/>
      <c r="CK22" s="17"/>
      <c r="CL22" s="17"/>
      <c r="CM22" s="17"/>
      <c r="CN22" s="17"/>
      <c r="CO22" s="17"/>
      <c r="CP22" s="17"/>
      <c r="CQ22" s="17"/>
      <c r="CR22" s="17"/>
      <c r="CS22" s="17"/>
      <c r="CT22" s="17"/>
      <c r="CU22" s="17"/>
      <c r="CV22" s="17"/>
      <c r="CW22" s="17"/>
      <c r="CX22" s="17"/>
      <c r="CY22" s="17"/>
      <c r="CZ22" s="17"/>
      <c r="DA22" s="17"/>
      <c r="DB22" s="17"/>
      <c r="DC22" s="17"/>
      <c r="DD22" s="17"/>
      <c r="DE22" s="17"/>
      <c r="DF22" s="17"/>
      <c r="DG22" s="17"/>
      <c r="DH22" s="17"/>
      <c r="DI22" s="17"/>
      <c r="DJ22" s="17"/>
      <c r="DK22" s="17"/>
      <c r="DL22" s="17"/>
      <c r="DM22" s="17"/>
      <c r="DN22" s="17"/>
      <c r="DO22" s="17"/>
      <c r="DP22" s="17"/>
      <c r="DQ22" s="17"/>
      <c r="DR22" s="17"/>
      <c r="DS22" s="17"/>
      <c r="DT22" s="17"/>
      <c r="DU22" s="17"/>
      <c r="DV22" s="17"/>
      <c r="DW22" s="17"/>
      <c r="DX22" s="17"/>
      <c r="DY22" s="17"/>
      <c r="DZ22" s="17"/>
      <c r="EA22" s="17"/>
      <c r="EB22" s="17"/>
      <c r="EC22" s="17"/>
      <c r="ED22" s="17"/>
      <c r="EE22" s="17"/>
      <c r="EF22" s="17"/>
      <c r="EG22" s="17"/>
      <c r="EH22" s="17"/>
      <c r="EI22" s="17"/>
      <c r="EJ22" s="17"/>
      <c r="EK22" s="17"/>
      <c r="EL22" s="17"/>
      <c r="EM22" s="17"/>
      <c r="EN22" s="17"/>
      <c r="EO22" s="17"/>
      <c r="EP22" s="17"/>
      <c r="EQ22" s="17"/>
      <c r="ER22" s="17"/>
      <c r="ES22" s="17"/>
      <c r="ET22" s="17"/>
      <c r="EU22" s="17"/>
      <c r="EV22" s="17"/>
      <c r="EW22" s="17"/>
      <c r="EX22" s="17"/>
    </row>
    <row r="23" spans="1:154" s="15" customFormat="1" ht="15" customHeight="1">
      <c r="A23" s="120" t="str">
        <f>IF(B10="SI",N20,"")</f>
        <v/>
      </c>
      <c r="B23" s="235" t="s">
        <v>258</v>
      </c>
      <c r="C23" s="207"/>
      <c r="D23" s="207"/>
      <c r="E23" s="207"/>
      <c r="F23" s="207"/>
      <c r="G23" s="206"/>
      <c r="H23" s="141"/>
      <c r="I23" s="141"/>
      <c r="J23" s="141"/>
      <c r="K23" s="141"/>
      <c r="L23" s="142"/>
      <c r="N23" s="17"/>
      <c r="O23" s="144"/>
      <c r="P23" s="17"/>
      <c r="Q23" s="17"/>
      <c r="R23" s="17"/>
      <c r="T23" s="17"/>
      <c r="U23" s="15" t="s">
        <v>88</v>
      </c>
      <c r="AE23" s="17"/>
      <c r="AF23" s="17"/>
      <c r="AG23" s="17"/>
      <c r="AH23" s="17"/>
      <c r="AI23" s="17"/>
      <c r="AJ23" s="17"/>
      <c r="AK23" s="17"/>
      <c r="AL23" s="17"/>
      <c r="AM23" s="17"/>
      <c r="AN23" s="17"/>
      <c r="AO23" s="17"/>
      <c r="AP23" s="17"/>
      <c r="AQ23" s="17"/>
      <c r="AR23" s="17"/>
      <c r="AS23" s="17"/>
      <c r="AT23" s="17"/>
      <c r="AU23" s="17"/>
      <c r="AV23" s="17"/>
      <c r="AW23" s="17"/>
      <c r="AX23" s="17"/>
      <c r="AY23" s="17"/>
      <c r="AZ23" s="17"/>
      <c r="BA23" s="17"/>
      <c r="BB23" s="17"/>
      <c r="BC23" s="17"/>
      <c r="BD23" s="17"/>
      <c r="BE23" s="17"/>
      <c r="BF23" s="17"/>
      <c r="BG23" s="17"/>
      <c r="BH23" s="17"/>
      <c r="BI23" s="17"/>
      <c r="BJ23" s="17"/>
      <c r="BK23" s="17"/>
      <c r="BL23" s="17"/>
      <c r="BM23" s="17"/>
      <c r="BN23" s="17"/>
      <c r="BO23" s="17"/>
      <c r="BP23" s="17"/>
      <c r="BQ23" s="17"/>
      <c r="BR23" s="17"/>
      <c r="BS23" s="17"/>
      <c r="BT23" s="17"/>
      <c r="BU23" s="17"/>
      <c r="BV23" s="17"/>
      <c r="BW23" s="17"/>
      <c r="BX23" s="17"/>
      <c r="BY23" s="17"/>
      <c r="BZ23" s="17"/>
      <c r="CA23" s="17"/>
      <c r="CB23" s="17"/>
      <c r="CC23" s="17"/>
      <c r="CD23" s="17"/>
      <c r="CE23" s="17"/>
      <c r="CF23" s="17"/>
      <c r="CG23" s="17"/>
      <c r="CH23" s="17"/>
      <c r="CI23" s="17"/>
      <c r="CJ23" s="17"/>
      <c r="CK23" s="17"/>
      <c r="CL23" s="17"/>
      <c r="CM23" s="17"/>
      <c r="CN23" s="17"/>
      <c r="CO23" s="17"/>
      <c r="CP23" s="17"/>
      <c r="CQ23" s="17"/>
      <c r="CR23" s="17"/>
      <c r="CS23" s="17"/>
      <c r="CT23" s="17"/>
      <c r="CU23" s="17"/>
      <c r="CV23" s="17"/>
      <c r="CW23" s="17"/>
      <c r="CX23" s="17"/>
      <c r="CY23" s="17"/>
      <c r="CZ23" s="17"/>
      <c r="DA23" s="17"/>
      <c r="DB23" s="17"/>
      <c r="DC23" s="17"/>
      <c r="DD23" s="17"/>
      <c r="DE23" s="17"/>
      <c r="DF23" s="17"/>
      <c r="DG23" s="17"/>
      <c r="DH23" s="17"/>
      <c r="DI23" s="17"/>
      <c r="DJ23" s="17"/>
      <c r="DK23" s="17"/>
      <c r="DL23" s="17"/>
      <c r="DM23" s="17"/>
      <c r="DN23" s="17"/>
      <c r="DO23" s="17"/>
      <c r="DP23" s="17"/>
      <c r="DQ23" s="17"/>
      <c r="DR23" s="17"/>
      <c r="DS23" s="17"/>
      <c r="DT23" s="17"/>
      <c r="DU23" s="17"/>
      <c r="DV23" s="17"/>
      <c r="DW23" s="17"/>
      <c r="DX23" s="17"/>
      <c r="DY23" s="17"/>
      <c r="DZ23" s="17"/>
      <c r="EA23" s="17"/>
      <c r="EB23" s="17"/>
      <c r="EC23" s="17"/>
      <c r="ED23" s="17"/>
      <c r="EE23" s="17"/>
      <c r="EF23" s="17"/>
      <c r="EG23" s="17"/>
      <c r="EH23" s="17"/>
      <c r="EI23" s="17"/>
      <c r="EJ23" s="17"/>
      <c r="EK23" s="17"/>
      <c r="EL23" s="17"/>
      <c r="EM23" s="17"/>
      <c r="EN23" s="17"/>
      <c r="EO23" s="17"/>
      <c r="EP23" s="17"/>
      <c r="EQ23" s="17"/>
      <c r="ER23" s="17"/>
      <c r="ES23" s="17"/>
      <c r="ET23" s="17"/>
      <c r="EU23" s="17"/>
      <c r="EV23" s="17"/>
      <c r="EW23" s="17"/>
      <c r="EX23" s="17"/>
    </row>
    <row r="24" spans="1:154" s="15" customFormat="1" ht="16.5" customHeight="1">
      <c r="A24" s="119" t="s">
        <v>135</v>
      </c>
      <c r="B24" s="255" t="s">
        <v>276</v>
      </c>
      <c r="C24" s="186" t="s">
        <v>107</v>
      </c>
      <c r="D24" s="255">
        <v>-99.175064000000006</v>
      </c>
      <c r="H24" s="123"/>
      <c r="I24" s="127"/>
      <c r="J24" s="127"/>
      <c r="K24" s="127"/>
      <c r="L24" s="127"/>
      <c r="O24" s="109"/>
      <c r="U24" s="114" t="s">
        <v>97</v>
      </c>
      <c r="AE24" s="17"/>
      <c r="AF24" s="17"/>
      <c r="AG24" s="17"/>
      <c r="AH24" s="17"/>
      <c r="AI24" s="17"/>
      <c r="AJ24" s="17"/>
      <c r="AK24" s="17"/>
      <c r="AL24" s="17"/>
      <c r="AM24" s="17"/>
      <c r="AN24" s="17"/>
      <c r="AO24" s="17"/>
      <c r="AP24" s="17"/>
      <c r="AQ24" s="17"/>
      <c r="AR24" s="17"/>
      <c r="AS24" s="17"/>
      <c r="AT24" s="17"/>
      <c r="AU24" s="17"/>
      <c r="AV24" s="17"/>
      <c r="AW24" s="17"/>
      <c r="AX24" s="17"/>
      <c r="AY24" s="17"/>
      <c r="AZ24" s="17"/>
      <c r="BA24" s="17"/>
      <c r="BB24" s="17"/>
      <c r="BC24" s="17"/>
      <c r="BD24" s="17"/>
      <c r="BE24" s="17"/>
      <c r="BF24" s="17"/>
      <c r="BG24" s="17"/>
      <c r="BH24" s="17"/>
      <c r="BI24" s="17"/>
      <c r="BJ24" s="17"/>
      <c r="BK24" s="17"/>
      <c r="BL24" s="17"/>
      <c r="BM24" s="17"/>
      <c r="BN24" s="17"/>
      <c r="BO24" s="17"/>
      <c r="BP24" s="17"/>
      <c r="BQ24" s="17"/>
      <c r="BR24" s="17"/>
      <c r="BS24" s="17"/>
      <c r="BT24" s="17"/>
      <c r="BU24" s="17"/>
      <c r="BV24" s="17"/>
      <c r="BW24" s="17"/>
      <c r="BX24" s="17"/>
      <c r="BY24" s="17"/>
      <c r="BZ24" s="17"/>
      <c r="CA24" s="17"/>
      <c r="CB24" s="17"/>
      <c r="CC24" s="17"/>
      <c r="CD24" s="17"/>
      <c r="CE24" s="17"/>
      <c r="CF24" s="17"/>
      <c r="CG24" s="17"/>
      <c r="CH24" s="17"/>
      <c r="CI24" s="17"/>
      <c r="CJ24" s="17"/>
      <c r="CK24" s="17"/>
      <c r="CL24" s="17"/>
      <c r="CM24" s="17"/>
      <c r="CN24" s="17"/>
      <c r="CO24" s="17"/>
      <c r="CP24" s="17"/>
      <c r="CQ24" s="17"/>
      <c r="CR24" s="17"/>
      <c r="CS24" s="17"/>
      <c r="CT24" s="17"/>
      <c r="CU24" s="17"/>
      <c r="CV24" s="17"/>
      <c r="CW24" s="17"/>
      <c r="CX24" s="17"/>
      <c r="CY24" s="17"/>
      <c r="CZ24" s="17"/>
      <c r="DA24" s="17"/>
      <c r="DB24" s="17"/>
      <c r="DC24" s="17"/>
      <c r="DD24" s="17"/>
      <c r="DE24" s="17"/>
      <c r="DF24" s="17"/>
      <c r="DG24" s="17"/>
      <c r="DH24" s="17"/>
      <c r="DI24" s="17"/>
      <c r="DJ24" s="17"/>
      <c r="DK24" s="17"/>
      <c r="DL24" s="17"/>
      <c r="DM24" s="17"/>
      <c r="DN24" s="17"/>
      <c r="DO24" s="17"/>
      <c r="DP24" s="17"/>
      <c r="DQ24" s="17"/>
      <c r="DR24" s="17"/>
      <c r="DS24" s="17"/>
      <c r="DT24" s="17"/>
      <c r="DU24" s="17"/>
      <c r="DV24" s="17"/>
      <c r="DW24" s="17"/>
      <c r="DX24" s="17"/>
      <c r="DY24" s="17"/>
      <c r="DZ24" s="17"/>
      <c r="EA24" s="17"/>
      <c r="EB24" s="17"/>
      <c r="EC24" s="17"/>
      <c r="ED24" s="17"/>
      <c r="EE24" s="17"/>
      <c r="EF24" s="17"/>
      <c r="EG24" s="17"/>
      <c r="EH24" s="17"/>
      <c r="EI24" s="17"/>
      <c r="EJ24" s="17"/>
      <c r="EK24" s="17"/>
      <c r="EL24" s="17"/>
      <c r="EM24" s="17"/>
      <c r="EN24" s="17"/>
      <c r="EO24" s="17"/>
      <c r="EP24" s="17"/>
      <c r="EQ24" s="17"/>
      <c r="ER24" s="17"/>
      <c r="ES24" s="17"/>
      <c r="ET24" s="17"/>
      <c r="EU24" s="17"/>
      <c r="EV24" s="17"/>
      <c r="EW24" s="17"/>
      <c r="EX24" s="17"/>
    </row>
    <row r="25" spans="1:154" s="15" customFormat="1" ht="15" customHeight="1">
      <c r="A25" s="119" t="s">
        <v>133</v>
      </c>
      <c r="B25" s="49" t="s">
        <v>275</v>
      </c>
      <c r="C25" s="17"/>
      <c r="D25" s="17" t="s">
        <v>267</v>
      </c>
      <c r="E25" s="17"/>
      <c r="F25" s="17"/>
      <c r="G25" s="17"/>
      <c r="H25" s="146"/>
      <c r="I25" s="147"/>
      <c r="J25" s="147"/>
      <c r="K25" s="147"/>
      <c r="L25" s="147"/>
      <c r="N25" s="17"/>
      <c r="O25" s="144"/>
      <c r="P25" s="17"/>
      <c r="Q25" s="17"/>
      <c r="R25" s="17"/>
      <c r="T25" s="17"/>
      <c r="U25" s="114" t="s">
        <v>93</v>
      </c>
      <c r="AE25" s="17"/>
      <c r="AF25" s="17"/>
      <c r="AG25" s="17"/>
      <c r="AH25" s="17"/>
      <c r="AI25" s="17"/>
      <c r="AJ25" s="17"/>
      <c r="AK25" s="17"/>
      <c r="AL25" s="17"/>
      <c r="AM25" s="17"/>
      <c r="AN25" s="17"/>
      <c r="AO25" s="17"/>
      <c r="AP25" s="17"/>
      <c r="AQ25" s="17"/>
      <c r="AR25" s="17"/>
      <c r="AS25" s="17"/>
      <c r="AT25" s="17"/>
      <c r="AU25" s="17"/>
      <c r="AV25" s="17"/>
      <c r="AW25" s="17"/>
      <c r="AX25" s="17"/>
      <c r="AY25" s="17"/>
      <c r="AZ25" s="17"/>
      <c r="BA25" s="17"/>
      <c r="BB25" s="17"/>
      <c r="BC25" s="17"/>
      <c r="BD25" s="17"/>
      <c r="BE25" s="17"/>
      <c r="BF25" s="17"/>
      <c r="BG25" s="17"/>
      <c r="BH25" s="17"/>
      <c r="BI25" s="17"/>
      <c r="BJ25" s="17"/>
      <c r="BK25" s="17"/>
      <c r="BL25" s="17"/>
      <c r="BM25" s="17"/>
      <c r="BN25" s="17"/>
      <c r="BO25" s="17"/>
      <c r="BP25" s="17"/>
      <c r="BQ25" s="17"/>
      <c r="BR25" s="17"/>
      <c r="BS25" s="17"/>
      <c r="BT25" s="17"/>
      <c r="BU25" s="17"/>
      <c r="BV25" s="17"/>
      <c r="BW25" s="17"/>
      <c r="BX25" s="17"/>
      <c r="BY25" s="17"/>
      <c r="BZ25" s="17"/>
      <c r="CA25" s="17"/>
      <c r="CB25" s="17"/>
      <c r="CC25" s="17"/>
      <c r="CD25" s="17"/>
      <c r="CE25" s="17"/>
      <c r="CF25" s="17"/>
      <c r="CG25" s="17"/>
      <c r="CH25" s="17"/>
      <c r="CI25" s="17"/>
      <c r="CJ25" s="17"/>
      <c r="CK25" s="17"/>
      <c r="CL25" s="17"/>
      <c r="CM25" s="17"/>
      <c r="CN25" s="17"/>
      <c r="CO25" s="17"/>
      <c r="CP25" s="17"/>
      <c r="CQ25" s="17"/>
      <c r="CR25" s="17"/>
      <c r="CS25" s="17"/>
      <c r="CT25" s="17"/>
      <c r="CU25" s="17"/>
      <c r="CV25" s="17"/>
      <c r="CW25" s="17"/>
      <c r="CX25" s="17"/>
      <c r="CY25" s="17"/>
      <c r="CZ25" s="17"/>
      <c r="DA25" s="17"/>
      <c r="DB25" s="17"/>
      <c r="DC25" s="17"/>
      <c r="DD25" s="17"/>
      <c r="DE25" s="17"/>
      <c r="DF25" s="17"/>
      <c r="DG25" s="17"/>
      <c r="DH25" s="17"/>
      <c r="DI25" s="17"/>
      <c r="DJ25" s="17"/>
      <c r="DK25" s="17"/>
      <c r="DL25" s="17"/>
      <c r="DM25" s="17"/>
      <c r="DN25" s="17"/>
      <c r="DO25" s="17"/>
      <c r="DP25" s="17"/>
      <c r="DQ25" s="17"/>
      <c r="DR25" s="17"/>
      <c r="DS25" s="17"/>
      <c r="DT25" s="17"/>
      <c r="DU25" s="17"/>
      <c r="DV25" s="17"/>
      <c r="DW25" s="17"/>
      <c r="DX25" s="17"/>
      <c r="DY25" s="17"/>
      <c r="DZ25" s="17"/>
      <c r="EA25" s="17"/>
      <c r="EB25" s="17"/>
      <c r="EC25" s="17"/>
      <c r="ED25" s="17"/>
      <c r="EE25" s="17"/>
      <c r="EF25" s="17"/>
      <c r="EG25" s="17"/>
      <c r="EH25" s="17"/>
      <c r="EI25" s="17"/>
      <c r="EJ25" s="17"/>
      <c r="EK25" s="17"/>
      <c r="EL25" s="17"/>
      <c r="EM25" s="17"/>
      <c r="EN25" s="17"/>
      <c r="EO25" s="17"/>
      <c r="EP25" s="17"/>
      <c r="EQ25" s="17"/>
      <c r="ER25" s="17"/>
      <c r="ES25" s="17"/>
      <c r="ET25" s="17"/>
      <c r="EU25" s="17"/>
      <c r="EV25" s="17"/>
      <c r="EW25" s="17"/>
      <c r="EX25" s="17"/>
    </row>
    <row r="26" spans="1:154" s="15" customFormat="1" ht="15" customHeight="1">
      <c r="A26" s="119" t="s">
        <v>134</v>
      </c>
      <c r="B26" s="49" t="s">
        <v>272</v>
      </c>
      <c r="C26" s="49"/>
      <c r="D26" s="49"/>
      <c r="E26" s="17"/>
      <c r="F26" s="17"/>
      <c r="G26" s="17"/>
      <c r="H26" s="146"/>
      <c r="I26" s="147"/>
      <c r="J26" s="147"/>
      <c r="K26" s="147"/>
      <c r="L26" s="147"/>
      <c r="N26" s="17"/>
      <c r="O26" s="144"/>
      <c r="P26" s="17"/>
      <c r="Q26" s="17"/>
      <c r="R26" s="17"/>
      <c r="T26" s="17"/>
      <c r="U26" s="114" t="s">
        <v>81</v>
      </c>
      <c r="AE26" s="17"/>
      <c r="AF26" s="17"/>
      <c r="AG26" s="17"/>
      <c r="AH26" s="17"/>
      <c r="AI26" s="17"/>
      <c r="AJ26" s="17"/>
      <c r="AK26" s="17"/>
      <c r="AL26" s="17"/>
      <c r="AM26" s="17"/>
      <c r="AN26" s="17"/>
      <c r="AO26" s="17"/>
      <c r="AP26" s="17"/>
      <c r="AQ26" s="17"/>
      <c r="AR26" s="17"/>
      <c r="AS26" s="17"/>
      <c r="AT26" s="17"/>
      <c r="AU26" s="17"/>
      <c r="AV26" s="17"/>
      <c r="AW26" s="17"/>
      <c r="AX26" s="17"/>
      <c r="AY26" s="17"/>
      <c r="AZ26" s="17"/>
      <c r="BA26" s="17"/>
      <c r="BB26" s="17"/>
      <c r="BC26" s="17"/>
      <c r="BD26" s="17"/>
      <c r="BE26" s="17"/>
      <c r="BF26" s="17"/>
      <c r="BG26" s="17"/>
      <c r="BH26" s="17"/>
      <c r="BI26" s="17"/>
      <c r="BJ26" s="17"/>
      <c r="BK26" s="17"/>
      <c r="BL26" s="17"/>
      <c r="BM26" s="17"/>
      <c r="BN26" s="17"/>
      <c r="BO26" s="17"/>
      <c r="BP26" s="17"/>
      <c r="BQ26" s="17"/>
      <c r="BR26" s="17"/>
      <c r="BS26" s="17"/>
      <c r="BT26" s="17"/>
      <c r="BU26" s="17"/>
      <c r="BV26" s="17"/>
      <c r="BW26" s="17"/>
      <c r="BX26" s="17"/>
      <c r="BY26" s="17"/>
      <c r="BZ26" s="17"/>
      <c r="CA26" s="17"/>
      <c r="CB26" s="17"/>
      <c r="CC26" s="17"/>
      <c r="CD26" s="17"/>
      <c r="CE26" s="17"/>
      <c r="CF26" s="17"/>
      <c r="CG26" s="17"/>
      <c r="CH26" s="17"/>
      <c r="CI26" s="17"/>
      <c r="CJ26" s="17"/>
      <c r="CK26" s="17"/>
      <c r="CL26" s="17"/>
      <c r="CM26" s="17"/>
      <c r="CN26" s="17"/>
      <c r="CO26" s="17"/>
      <c r="CP26" s="17"/>
      <c r="CQ26" s="17"/>
      <c r="CR26" s="17"/>
      <c r="CS26" s="17"/>
      <c r="CT26" s="17"/>
      <c r="CU26" s="17"/>
      <c r="CV26" s="17"/>
      <c r="CW26" s="17"/>
      <c r="CX26" s="17"/>
      <c r="CY26" s="17"/>
      <c r="CZ26" s="17"/>
      <c r="DA26" s="17"/>
      <c r="DB26" s="17"/>
      <c r="DC26" s="17"/>
      <c r="DD26" s="17"/>
      <c r="DE26" s="17"/>
      <c r="DF26" s="17"/>
      <c r="DG26" s="17"/>
      <c r="DH26" s="17"/>
      <c r="DI26" s="17"/>
      <c r="DJ26" s="17"/>
      <c r="DK26" s="17"/>
      <c r="DL26" s="17"/>
      <c r="DM26" s="17"/>
      <c r="DN26" s="17"/>
      <c r="DO26" s="17"/>
      <c r="DP26" s="17"/>
      <c r="DQ26" s="17"/>
      <c r="DR26" s="17"/>
      <c r="DS26" s="17"/>
      <c r="DT26" s="17"/>
      <c r="DU26" s="17"/>
      <c r="DV26" s="17"/>
      <c r="DW26" s="17"/>
      <c r="DX26" s="17"/>
      <c r="DY26" s="17"/>
      <c r="DZ26" s="17"/>
      <c r="EA26" s="17"/>
      <c r="EB26" s="17"/>
      <c r="EC26" s="17"/>
      <c r="ED26" s="17"/>
      <c r="EE26" s="17"/>
      <c r="EF26" s="17"/>
      <c r="EG26" s="17"/>
      <c r="EH26" s="17"/>
      <c r="EI26" s="17"/>
      <c r="EJ26" s="17"/>
      <c r="EK26" s="17"/>
      <c r="EL26" s="17"/>
      <c r="EM26" s="17"/>
      <c r="EN26" s="17"/>
      <c r="EO26" s="17"/>
      <c r="EP26" s="17"/>
      <c r="EQ26" s="17"/>
      <c r="ER26" s="17"/>
      <c r="ES26" s="17"/>
      <c r="ET26" s="17"/>
      <c r="EU26" s="17"/>
      <c r="EV26" s="17"/>
      <c r="EW26" s="17"/>
      <c r="EX26" s="17"/>
    </row>
    <row r="27" spans="1:154" s="15" customFormat="1" ht="5.0999999999999996" customHeight="1">
      <c r="A27" s="77"/>
      <c r="B27" s="77"/>
      <c r="C27" s="77"/>
      <c r="D27" s="77"/>
      <c r="E27" s="77"/>
      <c r="F27" s="23"/>
      <c r="G27" s="123"/>
      <c r="H27" s="123"/>
      <c r="I27" s="123"/>
      <c r="J27" s="123"/>
      <c r="K27" s="123"/>
      <c r="L27" s="123"/>
      <c r="N27" s="148"/>
      <c r="U27" s="114" t="s">
        <v>98</v>
      </c>
      <c r="AE27" s="17"/>
      <c r="AF27" s="17"/>
      <c r="AG27" s="17"/>
      <c r="AH27" s="17"/>
      <c r="AI27" s="17"/>
      <c r="AJ27" s="17"/>
      <c r="AK27" s="17"/>
      <c r="AL27" s="17"/>
      <c r="AM27" s="17"/>
      <c r="AN27" s="17"/>
      <c r="AO27" s="17"/>
      <c r="AP27" s="17"/>
      <c r="AQ27" s="17"/>
      <c r="AR27" s="17"/>
      <c r="AS27" s="17"/>
      <c r="AT27" s="17"/>
      <c r="AU27" s="17"/>
      <c r="AV27" s="17"/>
      <c r="AW27" s="17"/>
      <c r="AX27" s="17"/>
      <c r="AY27" s="17"/>
      <c r="AZ27" s="17"/>
      <c r="BA27" s="17"/>
      <c r="BB27" s="17"/>
      <c r="BC27" s="17"/>
      <c r="BD27" s="17"/>
      <c r="BE27" s="17"/>
      <c r="BF27" s="17"/>
      <c r="BG27" s="17"/>
      <c r="BH27" s="17"/>
      <c r="BI27" s="17"/>
      <c r="BJ27" s="17"/>
      <c r="BK27" s="17"/>
      <c r="BL27" s="17"/>
      <c r="BM27" s="17"/>
      <c r="BN27" s="17"/>
      <c r="BO27" s="17"/>
      <c r="BP27" s="17"/>
      <c r="BQ27" s="17"/>
      <c r="BR27" s="17"/>
      <c r="BS27" s="17"/>
      <c r="BT27" s="17"/>
      <c r="BU27" s="17"/>
      <c r="BV27" s="17"/>
      <c r="BW27" s="17"/>
      <c r="BX27" s="17"/>
      <c r="BY27" s="17"/>
      <c r="BZ27" s="17"/>
      <c r="CA27" s="17"/>
      <c r="CB27" s="17"/>
      <c r="CC27" s="17"/>
      <c r="CD27" s="17"/>
      <c r="CE27" s="17"/>
      <c r="CF27" s="17"/>
      <c r="CG27" s="17"/>
      <c r="CH27" s="17"/>
      <c r="CI27" s="17"/>
      <c r="CJ27" s="17"/>
      <c r="CK27" s="17"/>
      <c r="CL27" s="17"/>
      <c r="CM27" s="17"/>
      <c r="CN27" s="17"/>
      <c r="CO27" s="17"/>
      <c r="CP27" s="17"/>
      <c r="CQ27" s="17"/>
      <c r="CR27" s="17"/>
      <c r="CS27" s="17"/>
      <c r="CT27" s="17"/>
      <c r="CU27" s="17"/>
      <c r="CV27" s="17"/>
      <c r="CW27" s="17"/>
      <c r="CX27" s="17"/>
      <c r="CY27" s="17"/>
      <c r="CZ27" s="17"/>
      <c r="DA27" s="17"/>
      <c r="DB27" s="17"/>
      <c r="DC27" s="17"/>
      <c r="DD27" s="17"/>
      <c r="DE27" s="17"/>
      <c r="DF27" s="17"/>
      <c r="DG27" s="17"/>
      <c r="DH27" s="17"/>
      <c r="DI27" s="17"/>
      <c r="DJ27" s="17"/>
      <c r="DK27" s="17"/>
      <c r="DL27" s="17"/>
      <c r="DM27" s="17"/>
      <c r="DN27" s="17"/>
      <c r="DO27" s="17"/>
      <c r="DP27" s="17"/>
      <c r="DQ27" s="17"/>
      <c r="DR27" s="17"/>
      <c r="DS27" s="17"/>
      <c r="DT27" s="17"/>
      <c r="DU27" s="17"/>
      <c r="DV27" s="17"/>
      <c r="DW27" s="17"/>
      <c r="DX27" s="17"/>
      <c r="DY27" s="17"/>
      <c r="DZ27" s="17"/>
      <c r="EA27" s="17"/>
      <c r="EB27" s="17"/>
      <c r="EC27" s="17"/>
      <c r="ED27" s="17"/>
      <c r="EE27" s="17"/>
      <c r="EF27" s="17"/>
      <c r="EG27" s="17"/>
      <c r="EH27" s="17"/>
      <c r="EI27" s="17"/>
      <c r="EJ27" s="17"/>
      <c r="EK27" s="17"/>
      <c r="EL27" s="17"/>
      <c r="EM27" s="17"/>
      <c r="EN27" s="17"/>
      <c r="EO27" s="17"/>
      <c r="EP27" s="17"/>
      <c r="EQ27" s="17"/>
      <c r="ER27" s="17"/>
      <c r="ES27" s="17"/>
      <c r="ET27" s="17"/>
      <c r="EU27" s="17"/>
      <c r="EV27" s="17"/>
      <c r="EW27" s="17"/>
      <c r="EX27" s="17"/>
    </row>
    <row r="28" spans="1:154" s="20" customFormat="1" ht="16.5" customHeight="1">
      <c r="A28" s="149"/>
      <c r="B28" s="149"/>
      <c r="C28" s="149"/>
      <c r="D28" s="149"/>
      <c r="E28" s="150" t="s">
        <v>226</v>
      </c>
      <c r="F28" s="149"/>
      <c r="G28" s="149"/>
      <c r="H28" s="149"/>
      <c r="I28" s="151"/>
      <c r="J28" s="149"/>
      <c r="K28" s="150" t="s">
        <v>179</v>
      </c>
      <c r="L28" s="149"/>
      <c r="M28" s="114"/>
      <c r="N28" s="109" t="s">
        <v>148</v>
      </c>
      <c r="P28" s="15"/>
      <c r="Q28" s="15"/>
      <c r="R28" s="15"/>
      <c r="S28" s="15"/>
      <c r="T28" s="15"/>
      <c r="U28" s="114" t="s">
        <v>79</v>
      </c>
      <c r="V28" s="15"/>
      <c r="W28" s="15"/>
      <c r="X28" s="15"/>
      <c r="Y28" s="15"/>
      <c r="Z28" s="16"/>
      <c r="AA28" s="16"/>
      <c r="AB28" s="16"/>
      <c r="AC28" s="16"/>
      <c r="AE28" s="21"/>
      <c r="AF28" s="21"/>
      <c r="AG28" s="21"/>
      <c r="AH28" s="21"/>
      <c r="AI28" s="21"/>
      <c r="AJ28" s="21"/>
      <c r="AK28" s="21"/>
      <c r="AL28" s="21"/>
      <c r="AM28" s="21"/>
      <c r="AN28" s="21"/>
      <c r="AO28" s="21"/>
      <c r="AP28" s="21"/>
      <c r="AQ28" s="21"/>
      <c r="AR28" s="21"/>
      <c r="AS28" s="21"/>
      <c r="AT28" s="21"/>
      <c r="AU28" s="21"/>
      <c r="AV28" s="21"/>
      <c r="AW28" s="21"/>
      <c r="AX28" s="21"/>
      <c r="AY28" s="21"/>
      <c r="AZ28" s="21"/>
      <c r="BA28" s="21"/>
      <c r="BB28" s="21"/>
      <c r="BC28" s="21"/>
      <c r="BD28" s="21"/>
      <c r="BE28" s="21"/>
      <c r="BF28" s="21"/>
      <c r="BG28" s="21"/>
      <c r="BH28" s="21"/>
      <c r="BI28" s="21"/>
      <c r="BJ28" s="21"/>
      <c r="BK28" s="21"/>
      <c r="BL28" s="21"/>
      <c r="BM28" s="21"/>
      <c r="BN28" s="21"/>
      <c r="BO28" s="21"/>
      <c r="BP28" s="21"/>
      <c r="BQ28" s="21"/>
      <c r="BR28" s="21"/>
      <c r="BS28" s="21"/>
      <c r="BT28" s="21"/>
      <c r="BU28" s="21"/>
      <c r="BV28" s="21"/>
      <c r="BW28" s="21"/>
      <c r="BX28" s="21"/>
      <c r="BY28" s="21"/>
      <c r="BZ28" s="21"/>
      <c r="CA28" s="21"/>
      <c r="CB28" s="21"/>
      <c r="CC28" s="21"/>
      <c r="CD28" s="21"/>
      <c r="CE28" s="21"/>
      <c r="CF28" s="21"/>
      <c r="CG28" s="21"/>
      <c r="CH28" s="21"/>
      <c r="CI28" s="21"/>
      <c r="CJ28" s="21"/>
      <c r="CK28" s="21"/>
      <c r="CL28" s="21"/>
      <c r="CM28" s="21"/>
      <c r="CN28" s="21"/>
      <c r="CO28" s="21"/>
      <c r="CP28" s="21"/>
      <c r="CQ28" s="21"/>
      <c r="CR28" s="21"/>
      <c r="CS28" s="21"/>
      <c r="CT28" s="21"/>
      <c r="CU28" s="21"/>
      <c r="CV28" s="21"/>
      <c r="CW28" s="21"/>
      <c r="CX28" s="21"/>
      <c r="CY28" s="21"/>
      <c r="CZ28" s="21"/>
      <c r="DA28" s="21"/>
      <c r="DB28" s="21"/>
      <c r="DC28" s="21"/>
      <c r="DD28" s="21"/>
      <c r="DE28" s="21"/>
      <c r="DF28" s="21"/>
      <c r="DG28" s="21"/>
      <c r="DH28" s="21"/>
      <c r="DI28" s="21"/>
      <c r="DJ28" s="21"/>
      <c r="DK28" s="21"/>
      <c r="DL28" s="21"/>
      <c r="DM28" s="21"/>
      <c r="DN28" s="21"/>
      <c r="DO28" s="21"/>
      <c r="DP28" s="21"/>
      <c r="DQ28" s="21"/>
      <c r="DR28" s="21"/>
      <c r="DS28" s="21"/>
      <c r="DT28" s="21"/>
      <c r="DU28" s="21"/>
      <c r="DV28" s="21"/>
      <c r="DW28" s="21"/>
      <c r="DX28" s="21"/>
      <c r="DY28" s="21"/>
      <c r="DZ28" s="21"/>
      <c r="EA28" s="21"/>
      <c r="EB28" s="21"/>
      <c r="EC28" s="21"/>
      <c r="ED28" s="21"/>
      <c r="EE28" s="21"/>
      <c r="EF28" s="21"/>
      <c r="EG28" s="21"/>
      <c r="EH28" s="21"/>
      <c r="EI28" s="21"/>
      <c r="EJ28" s="21"/>
      <c r="EK28" s="21"/>
      <c r="EL28" s="21"/>
      <c r="EM28" s="21"/>
      <c r="EN28" s="21"/>
      <c r="EO28" s="21"/>
      <c r="EP28" s="21"/>
      <c r="EQ28" s="21"/>
      <c r="ER28" s="21"/>
      <c r="ES28" s="21"/>
      <c r="ET28" s="21"/>
      <c r="EU28" s="21"/>
      <c r="EV28" s="21"/>
      <c r="EW28" s="21"/>
      <c r="EX28" s="21"/>
    </row>
    <row r="29" spans="1:154" s="114" customFormat="1" ht="5.0999999999999996" customHeight="1">
      <c r="A29" s="152"/>
      <c r="B29" s="77"/>
      <c r="D29" s="152"/>
      <c r="H29" s="23"/>
      <c r="I29" s="23"/>
      <c r="J29" s="152"/>
      <c r="K29" s="152"/>
      <c r="U29" s="114" t="s">
        <v>87</v>
      </c>
      <c r="AE29" s="133"/>
      <c r="AF29" s="133"/>
      <c r="AG29" s="133"/>
      <c r="AH29" s="133"/>
      <c r="AI29" s="133"/>
      <c r="AJ29" s="133"/>
      <c r="AK29" s="133"/>
      <c r="AL29" s="133"/>
      <c r="AM29" s="133"/>
      <c r="AN29" s="133"/>
      <c r="AO29" s="133"/>
      <c r="AP29" s="133"/>
      <c r="AQ29" s="133"/>
      <c r="AR29" s="133"/>
      <c r="AS29" s="133"/>
      <c r="AT29" s="133"/>
      <c r="AU29" s="133"/>
      <c r="AV29" s="133"/>
      <c r="AW29" s="133"/>
      <c r="AX29" s="133"/>
      <c r="AY29" s="133"/>
      <c r="AZ29" s="133"/>
      <c r="BA29" s="133"/>
      <c r="BB29" s="133"/>
      <c r="BC29" s="133"/>
      <c r="BD29" s="133"/>
      <c r="BE29" s="133"/>
      <c r="BF29" s="133"/>
      <c r="BG29" s="133"/>
      <c r="BH29" s="133"/>
      <c r="BI29" s="133"/>
      <c r="BJ29" s="133"/>
      <c r="BK29" s="133"/>
      <c r="BL29" s="133"/>
      <c r="BM29" s="133"/>
      <c r="BN29" s="133"/>
      <c r="BO29" s="133"/>
      <c r="BP29" s="133"/>
      <c r="BQ29" s="133"/>
      <c r="BR29" s="133"/>
      <c r="BS29" s="133"/>
      <c r="BT29" s="133"/>
      <c r="BU29" s="133"/>
      <c r="BV29" s="133"/>
      <c r="BW29" s="133"/>
      <c r="BX29" s="133"/>
      <c r="BY29" s="133"/>
      <c r="BZ29" s="133"/>
      <c r="CA29" s="133"/>
      <c r="CB29" s="133"/>
      <c r="CC29" s="133"/>
      <c r="CD29" s="133"/>
      <c r="CE29" s="133"/>
      <c r="CF29" s="133"/>
      <c r="CG29" s="133"/>
      <c r="CH29" s="133"/>
      <c r="CI29" s="133"/>
      <c r="CJ29" s="133"/>
      <c r="CK29" s="133"/>
      <c r="CL29" s="133"/>
      <c r="CM29" s="133"/>
      <c r="CN29" s="133"/>
      <c r="CO29" s="133"/>
      <c r="CP29" s="133"/>
      <c r="CQ29" s="133"/>
      <c r="CR29" s="133"/>
      <c r="CS29" s="133"/>
      <c r="CT29" s="133"/>
      <c r="CU29" s="133"/>
      <c r="CV29" s="133"/>
      <c r="CW29" s="133"/>
      <c r="CX29" s="133"/>
      <c r="CY29" s="133"/>
      <c r="CZ29" s="133"/>
      <c r="DA29" s="133"/>
      <c r="DB29" s="133"/>
      <c r="DC29" s="133"/>
      <c r="DD29" s="133"/>
      <c r="DE29" s="133"/>
      <c r="DF29" s="133"/>
      <c r="DG29" s="133"/>
      <c r="DH29" s="133"/>
      <c r="DI29" s="133"/>
      <c r="DJ29" s="133"/>
      <c r="DK29" s="133"/>
      <c r="DL29" s="133"/>
      <c r="DM29" s="133"/>
      <c r="DN29" s="133"/>
      <c r="DO29" s="133"/>
      <c r="DP29" s="133"/>
      <c r="DQ29" s="133"/>
      <c r="DR29" s="133"/>
      <c r="DS29" s="133"/>
      <c r="DT29" s="133"/>
      <c r="DU29" s="133"/>
      <c r="DV29" s="133"/>
      <c r="DW29" s="133"/>
      <c r="DX29" s="133"/>
      <c r="DY29" s="133"/>
      <c r="DZ29" s="133"/>
      <c r="EA29" s="133"/>
      <c r="EB29" s="133"/>
      <c r="EC29" s="133"/>
      <c r="ED29" s="133"/>
      <c r="EE29" s="133"/>
      <c r="EF29" s="133"/>
      <c r="EG29" s="133"/>
      <c r="EH29" s="133"/>
      <c r="EI29" s="133"/>
      <c r="EJ29" s="133"/>
      <c r="EK29" s="133"/>
      <c r="EL29" s="133"/>
      <c r="EM29" s="133"/>
      <c r="EN29" s="133"/>
      <c r="EO29" s="133"/>
      <c r="EP29" s="133"/>
      <c r="EQ29" s="133"/>
      <c r="ER29" s="133"/>
      <c r="ES29" s="133"/>
      <c r="ET29" s="133"/>
      <c r="EU29" s="133"/>
      <c r="EV29" s="133"/>
      <c r="EW29" s="133"/>
      <c r="EX29" s="133"/>
    </row>
    <row r="30" spans="1:154" s="114" customFormat="1" ht="20.100000000000001" customHeight="1">
      <c r="A30" s="119" t="s">
        <v>121</v>
      </c>
      <c r="B30" s="153" t="s">
        <v>117</v>
      </c>
      <c r="C30" s="154" t="s">
        <v>11</v>
      </c>
      <c r="D30" s="153" t="s">
        <v>119</v>
      </c>
      <c r="E30" s="154" t="s">
        <v>11</v>
      </c>
      <c r="F30" s="153" t="s">
        <v>118</v>
      </c>
      <c r="G30" s="154" t="s">
        <v>11</v>
      </c>
      <c r="J30" s="307" t="s">
        <v>278</v>
      </c>
      <c r="K30" s="308"/>
      <c r="L30" s="309"/>
      <c r="N30" s="114" t="s">
        <v>150</v>
      </c>
      <c r="U30" s="114" t="s">
        <v>95</v>
      </c>
      <c r="V30" s="155"/>
      <c r="AE30" s="133"/>
      <c r="AF30" s="133"/>
      <c r="AG30" s="133"/>
      <c r="AH30" s="133"/>
      <c r="AI30" s="133"/>
      <c r="AJ30" s="133"/>
      <c r="AK30" s="133"/>
      <c r="AL30" s="133"/>
      <c r="AM30" s="133"/>
      <c r="AN30" s="133"/>
      <c r="AO30" s="133"/>
      <c r="AP30" s="133"/>
      <c r="AQ30" s="133"/>
      <c r="AR30" s="133"/>
      <c r="AS30" s="133"/>
      <c r="AT30" s="133"/>
      <c r="AU30" s="133"/>
      <c r="AV30" s="133"/>
      <c r="AW30" s="133"/>
      <c r="AX30" s="133"/>
      <c r="AY30" s="133"/>
      <c r="AZ30" s="133"/>
      <c r="BA30" s="133"/>
      <c r="BB30" s="133"/>
      <c r="BC30" s="133"/>
      <c r="BD30" s="133"/>
      <c r="BE30" s="133"/>
      <c r="BF30" s="133"/>
      <c r="BG30" s="133"/>
      <c r="BH30" s="133"/>
      <c r="BI30" s="133"/>
      <c r="BJ30" s="133"/>
      <c r="BK30" s="133"/>
      <c r="BL30" s="133"/>
      <c r="BM30" s="133"/>
      <c r="BN30" s="133"/>
      <c r="BO30" s="133"/>
      <c r="BP30" s="133"/>
      <c r="BQ30" s="133"/>
      <c r="BR30" s="133"/>
      <c r="BS30" s="133"/>
      <c r="BT30" s="133"/>
      <c r="BU30" s="133"/>
      <c r="BV30" s="133"/>
      <c r="BW30" s="133"/>
      <c r="BX30" s="133"/>
      <c r="BY30" s="133"/>
      <c r="BZ30" s="133"/>
      <c r="CA30" s="133"/>
      <c r="CB30" s="133"/>
      <c r="CC30" s="133"/>
      <c r="CD30" s="133"/>
      <c r="CE30" s="133"/>
      <c r="CF30" s="133"/>
      <c r="CG30" s="133"/>
      <c r="CH30" s="133"/>
      <c r="CI30" s="133"/>
      <c r="CJ30" s="133"/>
      <c r="CK30" s="133"/>
      <c r="CL30" s="133"/>
      <c r="CM30" s="133"/>
      <c r="CN30" s="133"/>
      <c r="CO30" s="133"/>
      <c r="CP30" s="133"/>
      <c r="CQ30" s="133"/>
      <c r="CR30" s="133"/>
      <c r="CS30" s="133"/>
      <c r="CT30" s="133"/>
      <c r="CU30" s="133"/>
      <c r="CV30" s="133"/>
      <c r="CW30" s="133"/>
      <c r="CX30" s="133"/>
      <c r="CY30" s="133"/>
      <c r="CZ30" s="133"/>
      <c r="DA30" s="133"/>
      <c r="DB30" s="133"/>
      <c r="DC30" s="133"/>
      <c r="DD30" s="133"/>
      <c r="DE30" s="133"/>
      <c r="DF30" s="133"/>
      <c r="DG30" s="133"/>
      <c r="DH30" s="133"/>
      <c r="DI30" s="133"/>
      <c r="DJ30" s="133"/>
      <c r="DK30" s="133"/>
      <c r="DL30" s="133"/>
      <c r="DM30" s="133"/>
      <c r="DN30" s="133"/>
      <c r="DO30" s="133"/>
      <c r="DP30" s="133"/>
      <c r="DQ30" s="133"/>
      <c r="DR30" s="133"/>
      <c r="DS30" s="133"/>
      <c r="DT30" s="133"/>
      <c r="DU30" s="133"/>
      <c r="DV30" s="133"/>
      <c r="DW30" s="133"/>
      <c r="DX30" s="133"/>
      <c r="DY30" s="133"/>
      <c r="DZ30" s="133"/>
      <c r="EA30" s="133"/>
      <c r="EB30" s="133"/>
      <c r="EC30" s="133"/>
      <c r="ED30" s="133"/>
      <c r="EE30" s="133"/>
      <c r="EF30" s="133"/>
      <c r="EG30" s="133"/>
      <c r="EH30" s="133"/>
      <c r="EI30" s="133"/>
      <c r="EJ30" s="133"/>
      <c r="EK30" s="133"/>
      <c r="EL30" s="133"/>
      <c r="EM30" s="133"/>
      <c r="EN30" s="133"/>
      <c r="EO30" s="133"/>
      <c r="EP30" s="133"/>
      <c r="EQ30" s="133"/>
      <c r="ER30" s="133"/>
      <c r="ES30" s="133"/>
      <c r="ET30" s="133"/>
      <c r="EU30" s="133"/>
      <c r="EV30" s="133"/>
      <c r="EW30" s="133"/>
      <c r="EX30" s="133"/>
    </row>
    <row r="31" spans="1:154" s="114" customFormat="1" ht="20.100000000000001" customHeight="1">
      <c r="A31" s="119" t="s">
        <v>127</v>
      </c>
      <c r="B31" s="153" t="s">
        <v>149</v>
      </c>
      <c r="C31" s="154" t="s">
        <v>11</v>
      </c>
      <c r="D31" s="153" t="s">
        <v>117</v>
      </c>
      <c r="E31" s="154" t="s">
        <v>11</v>
      </c>
      <c r="F31" s="153" t="s">
        <v>120</v>
      </c>
      <c r="G31" s="154" t="s">
        <v>11</v>
      </c>
      <c r="H31" s="153" t="s">
        <v>118</v>
      </c>
      <c r="I31" s="154" t="s">
        <v>11</v>
      </c>
      <c r="J31" s="310"/>
      <c r="K31" s="311"/>
      <c r="L31" s="312"/>
      <c r="N31" s="114" t="s">
        <v>151</v>
      </c>
      <c r="U31" s="114" t="s">
        <v>89</v>
      </c>
      <c r="V31" s="155"/>
      <c r="AE31" s="133"/>
      <c r="AF31" s="133"/>
      <c r="AG31" s="133"/>
      <c r="AH31" s="133"/>
      <c r="AI31" s="133"/>
      <c r="AJ31" s="133"/>
      <c r="AK31" s="133"/>
      <c r="AL31" s="133"/>
      <c r="AM31" s="133"/>
      <c r="AN31" s="133"/>
      <c r="AO31" s="133"/>
      <c r="AP31" s="133"/>
      <c r="AQ31" s="133"/>
      <c r="AR31" s="133"/>
      <c r="AS31" s="133"/>
      <c r="AT31" s="133"/>
      <c r="AU31" s="133"/>
      <c r="AV31" s="133"/>
      <c r="AW31" s="133"/>
      <c r="AX31" s="133"/>
      <c r="AY31" s="133"/>
      <c r="AZ31" s="133"/>
      <c r="BA31" s="133"/>
      <c r="BB31" s="133"/>
      <c r="BC31" s="133"/>
      <c r="BD31" s="133"/>
      <c r="BE31" s="133"/>
      <c r="BF31" s="133"/>
      <c r="BG31" s="133"/>
      <c r="BH31" s="133"/>
      <c r="BI31" s="133"/>
      <c r="BJ31" s="133"/>
      <c r="BK31" s="133"/>
      <c r="BL31" s="133"/>
      <c r="BM31" s="133"/>
      <c r="BN31" s="133"/>
      <c r="BO31" s="133"/>
      <c r="BP31" s="133"/>
      <c r="BQ31" s="133"/>
      <c r="BR31" s="133"/>
      <c r="BS31" s="133"/>
      <c r="BT31" s="133"/>
      <c r="BU31" s="133"/>
      <c r="BV31" s="133"/>
      <c r="BW31" s="133"/>
      <c r="BX31" s="133"/>
      <c r="BY31" s="133"/>
      <c r="BZ31" s="133"/>
      <c r="CA31" s="133"/>
      <c r="CB31" s="133"/>
      <c r="CC31" s="133"/>
      <c r="CD31" s="133"/>
      <c r="CE31" s="133"/>
      <c r="CF31" s="133"/>
      <c r="CG31" s="133"/>
      <c r="CH31" s="133"/>
      <c r="CI31" s="133"/>
      <c r="CJ31" s="133"/>
      <c r="CK31" s="133"/>
      <c r="CL31" s="133"/>
      <c r="CM31" s="133"/>
      <c r="CN31" s="133"/>
      <c r="CO31" s="133"/>
      <c r="CP31" s="133"/>
      <c r="CQ31" s="133"/>
      <c r="CR31" s="133"/>
      <c r="CS31" s="133"/>
      <c r="CT31" s="133"/>
      <c r="CU31" s="133"/>
      <c r="CV31" s="133"/>
      <c r="CW31" s="133"/>
      <c r="CX31" s="133"/>
      <c r="CY31" s="133"/>
      <c r="CZ31" s="133"/>
      <c r="DA31" s="133"/>
      <c r="DB31" s="133"/>
      <c r="DC31" s="133"/>
      <c r="DD31" s="133"/>
      <c r="DE31" s="133"/>
      <c r="DF31" s="133"/>
      <c r="DG31" s="133"/>
      <c r="DH31" s="133"/>
      <c r="DI31" s="133"/>
      <c r="DJ31" s="133"/>
      <c r="DK31" s="133"/>
      <c r="DL31" s="133"/>
      <c r="DM31" s="133"/>
      <c r="DN31" s="133"/>
      <c r="DO31" s="133"/>
      <c r="DP31" s="133"/>
      <c r="DQ31" s="133"/>
      <c r="DR31" s="133"/>
      <c r="DS31" s="133"/>
      <c r="DT31" s="133"/>
      <c r="DU31" s="133"/>
      <c r="DV31" s="133"/>
      <c r="DW31" s="133"/>
      <c r="DX31" s="133"/>
      <c r="DY31" s="133"/>
      <c r="DZ31" s="133"/>
      <c r="EA31" s="133"/>
      <c r="EB31" s="133"/>
      <c r="EC31" s="133"/>
      <c r="ED31" s="133"/>
      <c r="EE31" s="133"/>
      <c r="EF31" s="133"/>
      <c r="EG31" s="133"/>
      <c r="EH31" s="133"/>
      <c r="EI31" s="133"/>
      <c r="EJ31" s="133"/>
      <c r="EK31" s="133"/>
      <c r="EL31" s="133"/>
      <c r="EM31" s="133"/>
      <c r="EN31" s="133"/>
      <c r="EO31" s="133"/>
      <c r="EP31" s="133"/>
      <c r="EQ31" s="133"/>
      <c r="ER31" s="133"/>
      <c r="ES31" s="133"/>
      <c r="ET31" s="133"/>
      <c r="EU31" s="133"/>
      <c r="EV31" s="133"/>
      <c r="EW31" s="133"/>
      <c r="EX31" s="133"/>
    </row>
    <row r="32" spans="1:154" s="114" customFormat="1" ht="20.100000000000001" customHeight="1">
      <c r="A32" s="119" t="s">
        <v>128</v>
      </c>
      <c r="B32" s="153" t="s">
        <v>149</v>
      </c>
      <c r="C32" s="154" t="s">
        <v>11</v>
      </c>
      <c r="D32" s="156" t="s">
        <v>117</v>
      </c>
      <c r="E32" s="154" t="s">
        <v>11</v>
      </c>
      <c r="F32" s="156" t="s">
        <v>120</v>
      </c>
      <c r="G32" s="154" t="s">
        <v>11</v>
      </c>
      <c r="H32" s="156" t="s">
        <v>118</v>
      </c>
      <c r="I32" s="154" t="s">
        <v>11</v>
      </c>
      <c r="J32" s="310"/>
      <c r="K32" s="311"/>
      <c r="L32" s="312"/>
      <c r="N32" s="114" t="s">
        <v>152</v>
      </c>
      <c r="U32" s="15" t="s">
        <v>17</v>
      </c>
      <c r="V32" s="155"/>
      <c r="AE32" s="133"/>
      <c r="AF32" s="133"/>
      <c r="AG32" s="133"/>
      <c r="AH32" s="133"/>
      <c r="AI32" s="133"/>
      <c r="AJ32" s="133"/>
      <c r="AK32" s="133"/>
      <c r="AL32" s="133"/>
      <c r="AM32" s="133"/>
      <c r="AN32" s="133"/>
      <c r="AO32" s="133"/>
      <c r="AP32" s="133"/>
      <c r="AQ32" s="133"/>
      <c r="AR32" s="133"/>
      <c r="AS32" s="133"/>
      <c r="AT32" s="133"/>
      <c r="AU32" s="133"/>
      <c r="AV32" s="133"/>
      <c r="AW32" s="133"/>
      <c r="AX32" s="133"/>
      <c r="AY32" s="133"/>
      <c r="AZ32" s="133"/>
      <c r="BA32" s="133"/>
      <c r="BB32" s="133"/>
      <c r="BC32" s="133"/>
      <c r="BD32" s="133"/>
      <c r="BE32" s="133"/>
      <c r="BF32" s="133"/>
      <c r="BG32" s="133"/>
      <c r="BH32" s="133"/>
      <c r="BI32" s="133"/>
      <c r="BJ32" s="133"/>
      <c r="BK32" s="133"/>
      <c r="BL32" s="133"/>
      <c r="BM32" s="133"/>
      <c r="BN32" s="133"/>
      <c r="BO32" s="133"/>
      <c r="BP32" s="133"/>
      <c r="BQ32" s="133"/>
      <c r="BR32" s="133"/>
      <c r="BS32" s="133"/>
      <c r="BT32" s="133"/>
      <c r="BU32" s="133"/>
      <c r="BV32" s="133"/>
      <c r="BW32" s="133"/>
      <c r="BX32" s="133"/>
      <c r="BY32" s="133"/>
      <c r="BZ32" s="133"/>
      <c r="CA32" s="133"/>
      <c r="CB32" s="133"/>
      <c r="CC32" s="133"/>
      <c r="CD32" s="133"/>
      <c r="CE32" s="133"/>
      <c r="CF32" s="133"/>
      <c r="CG32" s="133"/>
      <c r="CH32" s="133"/>
      <c r="CI32" s="133"/>
      <c r="CJ32" s="133"/>
      <c r="CK32" s="133"/>
      <c r="CL32" s="133"/>
      <c r="CM32" s="133"/>
      <c r="CN32" s="133"/>
      <c r="CO32" s="133"/>
      <c r="CP32" s="133"/>
      <c r="CQ32" s="133"/>
      <c r="CR32" s="133"/>
      <c r="CS32" s="133"/>
      <c r="CT32" s="133"/>
      <c r="CU32" s="133"/>
      <c r="CV32" s="133"/>
      <c r="CW32" s="133"/>
      <c r="CX32" s="133"/>
      <c r="CY32" s="133"/>
      <c r="CZ32" s="133"/>
      <c r="DA32" s="133"/>
      <c r="DB32" s="133"/>
      <c r="DC32" s="133"/>
      <c r="DD32" s="133"/>
      <c r="DE32" s="133"/>
      <c r="DF32" s="133"/>
      <c r="DG32" s="133"/>
      <c r="DH32" s="133"/>
      <c r="DI32" s="133"/>
      <c r="DJ32" s="133"/>
      <c r="DK32" s="133"/>
      <c r="DL32" s="133"/>
      <c r="DM32" s="133"/>
      <c r="DN32" s="133"/>
      <c r="DO32" s="133"/>
      <c r="DP32" s="133"/>
      <c r="DQ32" s="133"/>
      <c r="DR32" s="133"/>
      <c r="DS32" s="133"/>
      <c r="DT32" s="133"/>
      <c r="DU32" s="133"/>
      <c r="DV32" s="133"/>
      <c r="DW32" s="133"/>
      <c r="DX32" s="133"/>
      <c r="DY32" s="133"/>
      <c r="DZ32" s="133"/>
      <c r="EA32" s="133"/>
      <c r="EB32" s="133"/>
      <c r="EC32" s="133"/>
      <c r="ED32" s="133"/>
      <c r="EE32" s="133"/>
      <c r="EF32" s="133"/>
      <c r="EG32" s="133"/>
      <c r="EH32" s="133"/>
      <c r="EI32" s="133"/>
      <c r="EJ32" s="133"/>
      <c r="EK32" s="133"/>
      <c r="EL32" s="133"/>
      <c r="EM32" s="133"/>
      <c r="EN32" s="133"/>
      <c r="EO32" s="133"/>
      <c r="EP32" s="133"/>
      <c r="EQ32" s="133"/>
      <c r="ER32" s="133"/>
      <c r="ES32" s="133"/>
      <c r="ET32" s="133"/>
      <c r="EU32" s="133"/>
      <c r="EV32" s="133"/>
      <c r="EW32" s="133"/>
      <c r="EX32" s="133"/>
    </row>
    <row r="33" spans="1:154" s="114" customFormat="1" ht="20.100000000000001" customHeight="1">
      <c r="A33" s="119" t="s">
        <v>129</v>
      </c>
      <c r="B33" s="157" t="s">
        <v>118</v>
      </c>
      <c r="C33" s="154" t="s">
        <v>11</v>
      </c>
      <c r="D33" s="156" t="s">
        <v>117</v>
      </c>
      <c r="E33" s="154" t="s">
        <v>11</v>
      </c>
      <c r="F33" s="158"/>
      <c r="G33" s="159"/>
      <c r="I33" s="159"/>
      <c r="J33" s="310"/>
      <c r="K33" s="311"/>
      <c r="L33" s="312"/>
      <c r="N33" s="114" t="s">
        <v>153</v>
      </c>
      <c r="U33" s="114" t="s">
        <v>84</v>
      </c>
      <c r="V33" s="155"/>
      <c r="AE33" s="133"/>
      <c r="AF33" s="133"/>
      <c r="AG33" s="133"/>
      <c r="AH33" s="133"/>
      <c r="AI33" s="133"/>
      <c r="AJ33" s="133"/>
      <c r="AK33" s="133"/>
      <c r="AL33" s="133"/>
      <c r="AM33" s="133"/>
      <c r="AN33" s="133"/>
      <c r="AO33" s="133"/>
      <c r="AP33" s="133"/>
      <c r="AQ33" s="133"/>
      <c r="AR33" s="133"/>
      <c r="AS33" s="133"/>
      <c r="AT33" s="133"/>
      <c r="AU33" s="133"/>
      <c r="AV33" s="133"/>
      <c r="AW33" s="133"/>
      <c r="AX33" s="133"/>
      <c r="AY33" s="133"/>
      <c r="AZ33" s="133"/>
      <c r="BA33" s="133"/>
      <c r="BB33" s="133"/>
      <c r="BC33" s="133"/>
      <c r="BD33" s="133"/>
      <c r="BE33" s="133"/>
      <c r="BF33" s="133"/>
      <c r="BG33" s="133"/>
      <c r="BH33" s="133"/>
      <c r="BI33" s="133"/>
      <c r="BJ33" s="133"/>
      <c r="BK33" s="133"/>
      <c r="BL33" s="133"/>
      <c r="BM33" s="133"/>
      <c r="BN33" s="133"/>
      <c r="BO33" s="133"/>
      <c r="BP33" s="133"/>
      <c r="BQ33" s="133"/>
      <c r="BR33" s="133"/>
      <c r="BS33" s="133"/>
      <c r="BT33" s="133"/>
      <c r="BU33" s="133"/>
      <c r="BV33" s="133"/>
      <c r="BW33" s="133"/>
      <c r="BX33" s="133"/>
      <c r="BY33" s="133"/>
      <c r="BZ33" s="133"/>
      <c r="CA33" s="133"/>
      <c r="CB33" s="133"/>
      <c r="CC33" s="133"/>
      <c r="CD33" s="133"/>
      <c r="CE33" s="133"/>
      <c r="CF33" s="133"/>
      <c r="CG33" s="133"/>
      <c r="CH33" s="133"/>
      <c r="CI33" s="133"/>
      <c r="CJ33" s="133"/>
      <c r="CK33" s="133"/>
      <c r="CL33" s="133"/>
      <c r="CM33" s="133"/>
      <c r="CN33" s="133"/>
      <c r="CO33" s="133"/>
      <c r="CP33" s="133"/>
      <c r="CQ33" s="133"/>
      <c r="CR33" s="133"/>
      <c r="CS33" s="133"/>
      <c r="CT33" s="133"/>
      <c r="CU33" s="133"/>
      <c r="CV33" s="133"/>
      <c r="CW33" s="133"/>
      <c r="CX33" s="133"/>
      <c r="CY33" s="133"/>
      <c r="CZ33" s="133"/>
      <c r="DA33" s="133"/>
      <c r="DB33" s="133"/>
      <c r="DC33" s="133"/>
      <c r="DD33" s="133"/>
      <c r="DE33" s="133"/>
      <c r="DF33" s="133"/>
      <c r="DG33" s="133"/>
      <c r="DH33" s="133"/>
      <c r="DI33" s="133"/>
      <c r="DJ33" s="133"/>
      <c r="DK33" s="133"/>
      <c r="DL33" s="133"/>
      <c r="DM33" s="133"/>
      <c r="DN33" s="133"/>
      <c r="DO33" s="133"/>
      <c r="DP33" s="133"/>
      <c r="DQ33" s="133"/>
      <c r="DR33" s="133"/>
      <c r="DS33" s="133"/>
      <c r="DT33" s="133"/>
      <c r="DU33" s="133"/>
      <c r="DV33" s="133"/>
      <c r="DW33" s="133"/>
      <c r="DX33" s="133"/>
      <c r="DY33" s="133"/>
      <c r="DZ33" s="133"/>
      <c r="EA33" s="133"/>
      <c r="EB33" s="133"/>
      <c r="EC33" s="133"/>
      <c r="ED33" s="133"/>
      <c r="EE33" s="133"/>
      <c r="EF33" s="133"/>
      <c r="EG33" s="133"/>
      <c r="EH33" s="133"/>
      <c r="EI33" s="133"/>
      <c r="EJ33" s="133"/>
      <c r="EK33" s="133"/>
      <c r="EL33" s="133"/>
      <c r="EM33" s="133"/>
      <c r="EN33" s="133"/>
      <c r="EO33" s="133"/>
      <c r="EP33" s="133"/>
      <c r="EQ33" s="133"/>
      <c r="ER33" s="133"/>
      <c r="ES33" s="133"/>
      <c r="ET33" s="133"/>
      <c r="EU33" s="133"/>
      <c r="EV33" s="133"/>
      <c r="EW33" s="133"/>
      <c r="EX33" s="133"/>
    </row>
    <row r="34" spans="1:154" s="114" customFormat="1" ht="20.100000000000001" customHeight="1">
      <c r="A34" s="119" t="s">
        <v>138</v>
      </c>
      <c r="B34" s="153" t="s">
        <v>125</v>
      </c>
      <c r="C34" s="154" t="s">
        <v>11</v>
      </c>
      <c r="D34" s="160" t="s">
        <v>139</v>
      </c>
      <c r="E34" s="154" t="s">
        <v>11</v>
      </c>
      <c r="F34" s="158"/>
      <c r="G34" s="161"/>
      <c r="H34" s="158"/>
      <c r="I34" s="161"/>
      <c r="J34" s="310"/>
      <c r="K34" s="311"/>
      <c r="L34" s="312"/>
      <c r="U34" s="114" t="s">
        <v>96</v>
      </c>
      <c r="V34" s="155"/>
      <c r="AE34" s="133"/>
      <c r="AF34" s="133"/>
      <c r="AG34" s="133"/>
      <c r="AH34" s="133"/>
      <c r="AI34" s="133"/>
      <c r="AJ34" s="133"/>
      <c r="AK34" s="133"/>
      <c r="AL34" s="133"/>
      <c r="AM34" s="133"/>
      <c r="AN34" s="133"/>
      <c r="AO34" s="133"/>
      <c r="AP34" s="133"/>
      <c r="AQ34" s="133"/>
      <c r="AR34" s="133"/>
      <c r="AS34" s="133"/>
      <c r="AT34" s="133"/>
      <c r="AU34" s="133"/>
      <c r="AV34" s="133"/>
      <c r="AW34" s="133"/>
      <c r="AX34" s="133"/>
      <c r="AY34" s="133"/>
      <c r="AZ34" s="133"/>
      <c r="BA34" s="133"/>
      <c r="BB34" s="133"/>
      <c r="BC34" s="133"/>
      <c r="BD34" s="133"/>
      <c r="BE34" s="133"/>
      <c r="BF34" s="133"/>
      <c r="BG34" s="133"/>
      <c r="BH34" s="133"/>
      <c r="BI34" s="133"/>
      <c r="BJ34" s="133"/>
      <c r="BK34" s="133"/>
      <c r="BL34" s="133"/>
      <c r="BM34" s="133"/>
      <c r="BN34" s="133"/>
      <c r="BO34" s="133"/>
      <c r="BP34" s="133"/>
      <c r="BQ34" s="133"/>
      <c r="BR34" s="133"/>
      <c r="BS34" s="133"/>
      <c r="BT34" s="133"/>
      <c r="BU34" s="133"/>
      <c r="BV34" s="133"/>
      <c r="BW34" s="133"/>
      <c r="BX34" s="133"/>
      <c r="BY34" s="133"/>
      <c r="BZ34" s="133"/>
      <c r="CA34" s="133"/>
      <c r="CB34" s="133"/>
      <c r="CC34" s="133"/>
      <c r="CD34" s="133"/>
      <c r="CE34" s="133"/>
      <c r="CF34" s="133"/>
      <c r="CG34" s="133"/>
      <c r="CH34" s="133"/>
      <c r="CI34" s="133"/>
      <c r="CJ34" s="133"/>
      <c r="CK34" s="133"/>
      <c r="CL34" s="133"/>
      <c r="CM34" s="133"/>
      <c r="CN34" s="133"/>
      <c r="CO34" s="133"/>
      <c r="CP34" s="133"/>
      <c r="CQ34" s="133"/>
      <c r="CR34" s="133"/>
      <c r="CS34" s="133"/>
      <c r="CT34" s="133"/>
      <c r="CU34" s="133"/>
      <c r="CV34" s="133"/>
      <c r="CW34" s="133"/>
      <c r="CX34" s="133"/>
      <c r="CY34" s="133"/>
      <c r="CZ34" s="133"/>
      <c r="DA34" s="133"/>
      <c r="DB34" s="133"/>
      <c r="DC34" s="133"/>
      <c r="DD34" s="133"/>
      <c r="DE34" s="133"/>
      <c r="DF34" s="133"/>
      <c r="DG34" s="133"/>
      <c r="DH34" s="133"/>
      <c r="DI34" s="133"/>
      <c r="DJ34" s="133"/>
      <c r="DK34" s="133"/>
      <c r="DL34" s="133"/>
      <c r="DM34" s="133"/>
      <c r="DN34" s="133"/>
      <c r="DO34" s="133"/>
      <c r="DP34" s="133"/>
      <c r="DQ34" s="133"/>
      <c r="DR34" s="133"/>
      <c r="DS34" s="133"/>
      <c r="DT34" s="133"/>
      <c r="DU34" s="133"/>
      <c r="DV34" s="133"/>
      <c r="DW34" s="133"/>
      <c r="DX34" s="133"/>
      <c r="DY34" s="133"/>
      <c r="DZ34" s="133"/>
      <c r="EA34" s="133"/>
      <c r="EB34" s="133"/>
      <c r="EC34" s="133"/>
      <c r="ED34" s="133"/>
      <c r="EE34" s="133"/>
      <c r="EF34" s="133"/>
      <c r="EG34" s="133"/>
      <c r="EH34" s="133"/>
      <c r="EI34" s="133"/>
      <c r="EJ34" s="133"/>
      <c r="EK34" s="133"/>
      <c r="EL34" s="133"/>
      <c r="EM34" s="133"/>
      <c r="EN34" s="133"/>
      <c r="EO34" s="133"/>
      <c r="EP34" s="133"/>
      <c r="EQ34" s="133"/>
      <c r="ER34" s="133"/>
      <c r="ES34" s="133"/>
      <c r="ET34" s="133"/>
      <c r="EU34" s="133"/>
      <c r="EV34" s="133"/>
      <c r="EW34" s="133"/>
      <c r="EX34" s="133"/>
    </row>
    <row r="35" spans="1:154" s="114" customFormat="1" ht="20.100000000000001" customHeight="1">
      <c r="A35" s="119" t="s">
        <v>136</v>
      </c>
      <c r="B35" s="153" t="s">
        <v>130</v>
      </c>
      <c r="C35" s="154" t="s">
        <v>11</v>
      </c>
      <c r="D35" s="153" t="s">
        <v>131</v>
      </c>
      <c r="E35" s="154" t="s">
        <v>11</v>
      </c>
      <c r="F35" s="153" t="s">
        <v>132</v>
      </c>
      <c r="G35" s="154" t="s">
        <v>11</v>
      </c>
      <c r="H35" s="153" t="s">
        <v>227</v>
      </c>
      <c r="I35" s="154" t="s">
        <v>11</v>
      </c>
      <c r="J35" s="310"/>
      <c r="K35" s="311"/>
      <c r="L35" s="312"/>
      <c r="V35" s="155"/>
      <c r="AE35" s="133"/>
      <c r="AF35" s="133"/>
      <c r="AG35" s="133"/>
      <c r="AH35" s="133"/>
      <c r="AI35" s="133"/>
      <c r="AJ35" s="133"/>
      <c r="AK35" s="133"/>
      <c r="AL35" s="133"/>
      <c r="AM35" s="133"/>
      <c r="AN35" s="133"/>
      <c r="AO35" s="133"/>
      <c r="AP35" s="133"/>
      <c r="AQ35" s="133"/>
      <c r="AR35" s="133"/>
      <c r="AS35" s="133"/>
      <c r="AT35" s="133"/>
      <c r="AU35" s="133"/>
      <c r="AV35" s="133"/>
      <c r="AW35" s="133"/>
      <c r="AX35" s="133"/>
      <c r="AY35" s="133"/>
      <c r="AZ35" s="133"/>
      <c r="BA35" s="133"/>
      <c r="BB35" s="133"/>
      <c r="BC35" s="133"/>
      <c r="BD35" s="133"/>
      <c r="BE35" s="133"/>
      <c r="BF35" s="133"/>
      <c r="BG35" s="133"/>
      <c r="BH35" s="133"/>
      <c r="BI35" s="133"/>
      <c r="BJ35" s="133"/>
      <c r="BK35" s="133"/>
      <c r="BL35" s="133"/>
      <c r="BM35" s="133"/>
      <c r="BN35" s="133"/>
      <c r="BO35" s="133"/>
      <c r="BP35" s="133"/>
      <c r="BQ35" s="133"/>
      <c r="BR35" s="133"/>
      <c r="BS35" s="133"/>
      <c r="BT35" s="133"/>
      <c r="BU35" s="133"/>
      <c r="BV35" s="133"/>
      <c r="BW35" s="133"/>
      <c r="BX35" s="133"/>
      <c r="BY35" s="133"/>
      <c r="BZ35" s="133"/>
      <c r="CA35" s="133"/>
      <c r="CB35" s="133"/>
      <c r="CC35" s="133"/>
      <c r="CD35" s="133"/>
      <c r="CE35" s="133"/>
      <c r="CF35" s="133"/>
      <c r="CG35" s="133"/>
      <c r="CH35" s="133"/>
      <c r="CI35" s="133"/>
      <c r="CJ35" s="133"/>
      <c r="CK35" s="133"/>
      <c r="CL35" s="133"/>
      <c r="CM35" s="133"/>
      <c r="CN35" s="133"/>
      <c r="CO35" s="133"/>
      <c r="CP35" s="133"/>
      <c r="CQ35" s="133"/>
      <c r="CR35" s="133"/>
      <c r="CS35" s="133"/>
      <c r="CT35" s="133"/>
      <c r="CU35" s="133"/>
      <c r="CV35" s="133"/>
      <c r="CW35" s="133"/>
      <c r="CX35" s="133"/>
      <c r="CY35" s="133"/>
      <c r="CZ35" s="133"/>
      <c r="DA35" s="133"/>
      <c r="DB35" s="133"/>
      <c r="DC35" s="133"/>
      <c r="DD35" s="133"/>
      <c r="DE35" s="133"/>
      <c r="DF35" s="133"/>
      <c r="DG35" s="133"/>
      <c r="DH35" s="133"/>
      <c r="DI35" s="133"/>
      <c r="DJ35" s="133"/>
      <c r="DK35" s="133"/>
      <c r="DL35" s="133"/>
      <c r="DM35" s="133"/>
      <c r="DN35" s="133"/>
      <c r="DO35" s="133"/>
      <c r="DP35" s="133"/>
      <c r="DQ35" s="133"/>
      <c r="DR35" s="133"/>
      <c r="DS35" s="133"/>
      <c r="DT35" s="133"/>
      <c r="DU35" s="133"/>
      <c r="DV35" s="133"/>
      <c r="DW35" s="133"/>
      <c r="DX35" s="133"/>
      <c r="DY35" s="133"/>
      <c r="DZ35" s="133"/>
      <c r="EA35" s="133"/>
      <c r="EB35" s="133"/>
      <c r="EC35" s="133"/>
      <c r="ED35" s="133"/>
      <c r="EE35" s="133"/>
      <c r="EF35" s="133"/>
      <c r="EG35" s="133"/>
      <c r="EH35" s="133"/>
      <c r="EI35" s="133"/>
      <c r="EJ35" s="133"/>
      <c r="EK35" s="133"/>
      <c r="EL35" s="133"/>
      <c r="EM35" s="133"/>
      <c r="EN35" s="133"/>
      <c r="EO35" s="133"/>
      <c r="EP35" s="133"/>
      <c r="EQ35" s="133"/>
      <c r="ER35" s="133"/>
      <c r="ES35" s="133"/>
      <c r="ET35" s="133"/>
      <c r="EU35" s="133"/>
      <c r="EV35" s="133"/>
      <c r="EW35" s="133"/>
      <c r="EX35" s="133"/>
    </row>
    <row r="36" spans="1:154" s="114" customFormat="1" ht="20.100000000000001" customHeight="1">
      <c r="A36" s="119" t="s">
        <v>124</v>
      </c>
      <c r="B36" s="153" t="s">
        <v>123</v>
      </c>
      <c r="C36" s="154" t="s">
        <v>11</v>
      </c>
      <c r="D36" s="153" t="s">
        <v>125</v>
      </c>
      <c r="E36" s="154" t="s">
        <v>11</v>
      </c>
      <c r="F36" s="153" t="s">
        <v>140</v>
      </c>
      <c r="G36" s="154" t="s">
        <v>11</v>
      </c>
      <c r="H36" s="155"/>
      <c r="I36" s="23"/>
      <c r="J36" s="310"/>
      <c r="K36" s="311"/>
      <c r="L36" s="312"/>
      <c r="V36" s="155"/>
      <c r="AE36" s="133"/>
      <c r="AF36" s="133"/>
      <c r="AG36" s="133"/>
      <c r="AH36" s="133"/>
      <c r="AI36" s="133"/>
      <c r="AJ36" s="133"/>
      <c r="AK36" s="133"/>
      <c r="AL36" s="133"/>
      <c r="AM36" s="133"/>
      <c r="AN36" s="133"/>
      <c r="AO36" s="133"/>
      <c r="AP36" s="133"/>
      <c r="AQ36" s="133"/>
      <c r="AR36" s="133"/>
      <c r="AS36" s="133"/>
      <c r="AT36" s="133"/>
      <c r="AU36" s="133"/>
      <c r="AV36" s="133"/>
      <c r="AW36" s="133"/>
      <c r="AX36" s="133"/>
      <c r="AY36" s="133"/>
      <c r="AZ36" s="133"/>
      <c r="BA36" s="133"/>
      <c r="BB36" s="133"/>
      <c r="BC36" s="133"/>
      <c r="BD36" s="133"/>
      <c r="BE36" s="133"/>
      <c r="BF36" s="133"/>
      <c r="BG36" s="133"/>
      <c r="BH36" s="133"/>
      <c r="BI36" s="133"/>
      <c r="BJ36" s="133"/>
      <c r="BK36" s="133"/>
      <c r="BL36" s="133"/>
      <c r="BM36" s="133"/>
      <c r="BN36" s="133"/>
      <c r="BO36" s="133"/>
      <c r="BP36" s="133"/>
      <c r="BQ36" s="133"/>
      <c r="BR36" s="133"/>
      <c r="BS36" s="133"/>
      <c r="BT36" s="133"/>
      <c r="BU36" s="133"/>
      <c r="BV36" s="133"/>
      <c r="BW36" s="133"/>
      <c r="BX36" s="133"/>
      <c r="BY36" s="133"/>
      <c r="BZ36" s="133"/>
      <c r="CA36" s="133"/>
      <c r="CB36" s="133"/>
      <c r="CC36" s="133"/>
      <c r="CD36" s="133"/>
      <c r="CE36" s="133"/>
      <c r="CF36" s="133"/>
      <c r="CG36" s="133"/>
      <c r="CH36" s="133"/>
      <c r="CI36" s="133"/>
      <c r="CJ36" s="133"/>
      <c r="CK36" s="133"/>
      <c r="CL36" s="133"/>
      <c r="CM36" s="133"/>
      <c r="CN36" s="133"/>
      <c r="CO36" s="133"/>
      <c r="CP36" s="133"/>
      <c r="CQ36" s="133"/>
      <c r="CR36" s="133"/>
      <c r="CS36" s="133"/>
      <c r="CT36" s="133"/>
      <c r="CU36" s="133"/>
      <c r="CV36" s="133"/>
      <c r="CW36" s="133"/>
      <c r="CX36" s="133"/>
      <c r="CY36" s="133"/>
      <c r="CZ36" s="133"/>
      <c r="DA36" s="133"/>
      <c r="DB36" s="133"/>
      <c r="DC36" s="133"/>
      <c r="DD36" s="133"/>
      <c r="DE36" s="133"/>
      <c r="DF36" s="133"/>
      <c r="DG36" s="133"/>
      <c r="DH36" s="133"/>
      <c r="DI36" s="133"/>
      <c r="DJ36" s="133"/>
      <c r="DK36" s="133"/>
      <c r="DL36" s="133"/>
      <c r="DM36" s="133"/>
      <c r="DN36" s="133"/>
      <c r="DO36" s="133"/>
      <c r="DP36" s="133"/>
      <c r="DQ36" s="133"/>
      <c r="DR36" s="133"/>
      <c r="DS36" s="133"/>
      <c r="DT36" s="133"/>
      <c r="DU36" s="133"/>
      <c r="DV36" s="133"/>
      <c r="DW36" s="133"/>
      <c r="DX36" s="133"/>
      <c r="DY36" s="133"/>
      <c r="DZ36" s="133"/>
      <c r="EA36" s="133"/>
      <c r="EB36" s="133"/>
      <c r="EC36" s="133"/>
      <c r="ED36" s="133"/>
      <c r="EE36" s="133"/>
      <c r="EF36" s="133"/>
      <c r="EG36" s="133"/>
      <c r="EH36" s="133"/>
      <c r="EI36" s="133"/>
      <c r="EJ36" s="133"/>
      <c r="EK36" s="133"/>
      <c r="EL36" s="133"/>
      <c r="EM36" s="133"/>
      <c r="EN36" s="133"/>
      <c r="EO36" s="133"/>
      <c r="EP36" s="133"/>
      <c r="EQ36" s="133"/>
      <c r="ER36" s="133"/>
      <c r="ES36" s="133"/>
      <c r="ET36" s="133"/>
      <c r="EU36" s="133"/>
      <c r="EV36" s="133"/>
      <c r="EW36" s="133"/>
      <c r="EX36" s="133"/>
    </row>
    <row r="37" spans="1:154" s="114" customFormat="1" ht="27.75" customHeight="1">
      <c r="A37" s="119" t="s">
        <v>228</v>
      </c>
      <c r="B37" s="153" t="s">
        <v>122</v>
      </c>
      <c r="C37" s="154" t="s">
        <v>11</v>
      </c>
      <c r="D37" s="162" t="s">
        <v>141</v>
      </c>
      <c r="E37" s="154" t="s">
        <v>11</v>
      </c>
      <c r="F37" s="162" t="s">
        <v>126</v>
      </c>
      <c r="G37" s="154" t="s">
        <v>11</v>
      </c>
      <c r="H37" s="155"/>
      <c r="I37" s="23"/>
      <c r="J37" s="310"/>
      <c r="K37" s="311"/>
      <c r="L37" s="312"/>
      <c r="U37" s="17"/>
      <c r="V37" s="155"/>
      <c r="AE37" s="133"/>
      <c r="AF37" s="133"/>
      <c r="AG37" s="133"/>
      <c r="AH37" s="133"/>
      <c r="AI37" s="133"/>
      <c r="AJ37" s="133"/>
      <c r="AK37" s="133"/>
      <c r="AL37" s="133"/>
      <c r="AM37" s="133"/>
      <c r="AN37" s="133"/>
      <c r="AO37" s="133"/>
      <c r="AP37" s="133"/>
      <c r="AQ37" s="133"/>
      <c r="AR37" s="133"/>
      <c r="AS37" s="133"/>
      <c r="AT37" s="133"/>
      <c r="AU37" s="133"/>
      <c r="AV37" s="133"/>
      <c r="AW37" s="133"/>
      <c r="AX37" s="133"/>
      <c r="AY37" s="133"/>
      <c r="AZ37" s="133"/>
      <c r="BA37" s="133"/>
      <c r="BB37" s="133"/>
      <c r="BC37" s="133"/>
      <c r="BD37" s="133"/>
      <c r="BE37" s="133"/>
      <c r="BF37" s="133"/>
      <c r="BG37" s="133"/>
      <c r="BH37" s="133"/>
      <c r="BI37" s="133"/>
      <c r="BJ37" s="133"/>
      <c r="BK37" s="133"/>
      <c r="BL37" s="133"/>
      <c r="BM37" s="133"/>
      <c r="BN37" s="133"/>
      <c r="BO37" s="133"/>
      <c r="BP37" s="133"/>
      <c r="BQ37" s="133"/>
      <c r="BR37" s="133"/>
      <c r="BS37" s="133"/>
      <c r="BT37" s="133"/>
      <c r="BU37" s="133"/>
      <c r="BV37" s="133"/>
      <c r="BW37" s="133"/>
      <c r="BX37" s="133"/>
      <c r="BY37" s="133"/>
      <c r="BZ37" s="133"/>
      <c r="CA37" s="133"/>
      <c r="CB37" s="133"/>
      <c r="CC37" s="133"/>
      <c r="CD37" s="133"/>
      <c r="CE37" s="133"/>
      <c r="CF37" s="133"/>
      <c r="CG37" s="133"/>
      <c r="CH37" s="133"/>
      <c r="CI37" s="133"/>
      <c r="CJ37" s="133"/>
      <c r="CK37" s="133"/>
      <c r="CL37" s="133"/>
      <c r="CM37" s="133"/>
      <c r="CN37" s="133"/>
      <c r="CO37" s="133"/>
      <c r="CP37" s="133"/>
      <c r="CQ37" s="133"/>
      <c r="CR37" s="133"/>
      <c r="CS37" s="133"/>
      <c r="CT37" s="133"/>
      <c r="CU37" s="133"/>
      <c r="CV37" s="133"/>
      <c r="CW37" s="133"/>
      <c r="CX37" s="133"/>
      <c r="CY37" s="133"/>
      <c r="CZ37" s="133"/>
      <c r="DA37" s="133"/>
      <c r="DB37" s="133"/>
      <c r="DC37" s="133"/>
      <c r="DD37" s="133"/>
      <c r="DE37" s="133"/>
      <c r="DF37" s="133"/>
      <c r="DG37" s="133"/>
      <c r="DH37" s="133"/>
      <c r="DI37" s="133"/>
      <c r="DJ37" s="133"/>
      <c r="DK37" s="133"/>
      <c r="DL37" s="133"/>
      <c r="DM37" s="133"/>
      <c r="DN37" s="133"/>
      <c r="DO37" s="133"/>
      <c r="DP37" s="133"/>
      <c r="DQ37" s="133"/>
      <c r="DR37" s="133"/>
      <c r="DS37" s="133"/>
      <c r="DT37" s="133"/>
      <c r="DU37" s="133"/>
      <c r="DV37" s="133"/>
      <c r="DW37" s="133"/>
      <c r="DX37" s="133"/>
      <c r="DY37" s="133"/>
      <c r="DZ37" s="133"/>
      <c r="EA37" s="133"/>
      <c r="EB37" s="133"/>
      <c r="EC37" s="133"/>
      <c r="ED37" s="133"/>
      <c r="EE37" s="133"/>
      <c r="EF37" s="133"/>
      <c r="EG37" s="133"/>
      <c r="EH37" s="133"/>
      <c r="EI37" s="133"/>
      <c r="EJ37" s="133"/>
      <c r="EK37" s="133"/>
      <c r="EL37" s="133"/>
      <c r="EM37" s="133"/>
      <c r="EN37" s="133"/>
      <c r="EO37" s="133"/>
      <c r="EP37" s="133"/>
      <c r="EQ37" s="133"/>
      <c r="ER37" s="133"/>
      <c r="ES37" s="133"/>
      <c r="ET37" s="133"/>
      <c r="EU37" s="133"/>
      <c r="EV37" s="133"/>
      <c r="EW37" s="133"/>
      <c r="EX37" s="133"/>
    </row>
    <row r="38" spans="1:154" s="114" customFormat="1" ht="26.25" customHeight="1">
      <c r="A38" s="119" t="s">
        <v>229</v>
      </c>
      <c r="B38" s="153" t="s">
        <v>122</v>
      </c>
      <c r="C38" s="154" t="s">
        <v>11</v>
      </c>
      <c r="D38" s="162" t="s">
        <v>141</v>
      </c>
      <c r="E38" s="154" t="s">
        <v>11</v>
      </c>
      <c r="F38" s="162" t="s">
        <v>126</v>
      </c>
      <c r="G38" s="159"/>
      <c r="H38" s="155"/>
      <c r="I38" s="23"/>
      <c r="J38" s="310"/>
      <c r="K38" s="311"/>
      <c r="L38" s="312"/>
      <c r="U38" s="17"/>
      <c r="V38" s="155"/>
      <c r="AE38" s="133"/>
      <c r="AF38" s="133"/>
      <c r="AG38" s="133"/>
      <c r="AH38" s="133"/>
      <c r="AI38" s="133"/>
      <c r="AJ38" s="133"/>
      <c r="AK38" s="133"/>
      <c r="AL38" s="133"/>
      <c r="AM38" s="133"/>
      <c r="AN38" s="133"/>
      <c r="AO38" s="133"/>
      <c r="AP38" s="133"/>
      <c r="AQ38" s="133"/>
      <c r="AR38" s="133"/>
      <c r="AS38" s="133"/>
      <c r="AT38" s="133"/>
      <c r="AU38" s="133"/>
      <c r="AV38" s="133"/>
      <c r="AW38" s="133"/>
      <c r="AX38" s="133"/>
      <c r="AY38" s="133"/>
      <c r="AZ38" s="133"/>
      <c r="BA38" s="133"/>
      <c r="BB38" s="133"/>
      <c r="BC38" s="133"/>
      <c r="BD38" s="133"/>
      <c r="BE38" s="133"/>
      <c r="BF38" s="133"/>
      <c r="BG38" s="133"/>
      <c r="BH38" s="133"/>
      <c r="BI38" s="133"/>
      <c r="BJ38" s="133"/>
      <c r="BK38" s="133"/>
      <c r="BL38" s="133"/>
      <c r="BM38" s="133"/>
      <c r="BN38" s="133"/>
      <c r="BO38" s="133"/>
      <c r="BP38" s="133"/>
      <c r="BQ38" s="133"/>
      <c r="BR38" s="133"/>
      <c r="BS38" s="133"/>
      <c r="BT38" s="133"/>
      <c r="BU38" s="133"/>
      <c r="BV38" s="133"/>
      <c r="BW38" s="133"/>
      <c r="BX38" s="133"/>
      <c r="BY38" s="133"/>
      <c r="BZ38" s="133"/>
      <c r="CA38" s="133"/>
      <c r="CB38" s="133"/>
      <c r="CC38" s="133"/>
      <c r="CD38" s="133"/>
      <c r="CE38" s="133"/>
      <c r="CF38" s="133"/>
      <c r="CG38" s="133"/>
      <c r="CH38" s="133"/>
      <c r="CI38" s="133"/>
      <c r="CJ38" s="133"/>
      <c r="CK38" s="133"/>
      <c r="CL38" s="133"/>
      <c r="CM38" s="133"/>
      <c r="CN38" s="133"/>
      <c r="CO38" s="133"/>
      <c r="CP38" s="133"/>
      <c r="CQ38" s="133"/>
      <c r="CR38" s="133"/>
      <c r="CS38" s="133"/>
      <c r="CT38" s="133"/>
      <c r="CU38" s="133"/>
      <c r="CV38" s="133"/>
      <c r="CW38" s="133"/>
      <c r="CX38" s="133"/>
      <c r="CY38" s="133"/>
      <c r="CZ38" s="133"/>
      <c r="DA38" s="133"/>
      <c r="DB38" s="133"/>
      <c r="DC38" s="133"/>
      <c r="DD38" s="133"/>
      <c r="DE38" s="133"/>
      <c r="DF38" s="133"/>
      <c r="DG38" s="133"/>
      <c r="DH38" s="133"/>
      <c r="DI38" s="133"/>
      <c r="DJ38" s="133"/>
      <c r="DK38" s="133"/>
      <c r="DL38" s="133"/>
      <c r="DM38" s="133"/>
      <c r="DN38" s="133"/>
      <c r="DO38" s="133"/>
      <c r="DP38" s="133"/>
      <c r="DQ38" s="133"/>
      <c r="DR38" s="133"/>
      <c r="DS38" s="133"/>
      <c r="DT38" s="133"/>
      <c r="DU38" s="133"/>
      <c r="DV38" s="133"/>
      <c r="DW38" s="133"/>
      <c r="DX38" s="133"/>
      <c r="DY38" s="133"/>
      <c r="DZ38" s="133"/>
      <c r="EA38" s="133"/>
      <c r="EB38" s="133"/>
      <c r="EC38" s="133"/>
      <c r="ED38" s="133"/>
      <c r="EE38" s="133"/>
      <c r="EF38" s="133"/>
      <c r="EG38" s="133"/>
      <c r="EH38" s="133"/>
      <c r="EI38" s="133"/>
      <c r="EJ38" s="133"/>
      <c r="EK38" s="133"/>
      <c r="EL38" s="133"/>
      <c r="EM38" s="133"/>
      <c r="EN38" s="133"/>
      <c r="EO38" s="133"/>
      <c r="EP38" s="133"/>
      <c r="EQ38" s="133"/>
      <c r="ER38" s="133"/>
      <c r="ES38" s="133"/>
      <c r="ET38" s="133"/>
      <c r="EU38" s="133"/>
      <c r="EV38" s="133"/>
      <c r="EW38" s="133"/>
      <c r="EX38" s="133"/>
    </row>
    <row r="39" spans="1:154" s="114" customFormat="1" ht="30" customHeight="1">
      <c r="A39" s="119" t="s">
        <v>230</v>
      </c>
      <c r="B39" s="153" t="s">
        <v>122</v>
      </c>
      <c r="C39" s="154" t="s">
        <v>11</v>
      </c>
      <c r="D39" s="162" t="s">
        <v>141</v>
      </c>
      <c r="E39" s="154" t="s">
        <v>11</v>
      </c>
      <c r="F39" s="163"/>
      <c r="G39" s="159"/>
      <c r="H39" s="155"/>
      <c r="I39" s="23"/>
      <c r="J39" s="310"/>
      <c r="K39" s="311"/>
      <c r="L39" s="312"/>
      <c r="U39" s="17"/>
      <c r="V39" s="155"/>
      <c r="AE39" s="133"/>
      <c r="AF39" s="133"/>
      <c r="AG39" s="133"/>
      <c r="AH39" s="133"/>
      <c r="AI39" s="133"/>
      <c r="AJ39" s="133"/>
      <c r="AK39" s="133"/>
      <c r="AL39" s="133"/>
      <c r="AM39" s="133"/>
      <c r="AN39" s="133"/>
      <c r="AO39" s="133"/>
      <c r="AP39" s="133"/>
      <c r="AQ39" s="133"/>
      <c r="AR39" s="133"/>
      <c r="AS39" s="133"/>
      <c r="AT39" s="133"/>
      <c r="AU39" s="133"/>
      <c r="AV39" s="133"/>
      <c r="AW39" s="133"/>
      <c r="AX39" s="133"/>
      <c r="AY39" s="133"/>
      <c r="AZ39" s="133"/>
      <c r="BA39" s="133"/>
      <c r="BB39" s="133"/>
      <c r="BC39" s="133"/>
      <c r="BD39" s="133"/>
      <c r="BE39" s="133"/>
      <c r="BF39" s="133"/>
      <c r="BG39" s="133"/>
      <c r="BH39" s="133"/>
      <c r="BI39" s="133"/>
      <c r="BJ39" s="133"/>
      <c r="BK39" s="133"/>
      <c r="BL39" s="133"/>
      <c r="BM39" s="133"/>
      <c r="BN39" s="133"/>
      <c r="BO39" s="133"/>
      <c r="BP39" s="133"/>
      <c r="BQ39" s="133"/>
      <c r="BR39" s="133"/>
      <c r="BS39" s="133"/>
      <c r="BT39" s="133"/>
      <c r="BU39" s="133"/>
      <c r="BV39" s="133"/>
      <c r="BW39" s="133"/>
      <c r="BX39" s="133"/>
      <c r="BY39" s="133"/>
      <c r="BZ39" s="133"/>
      <c r="CA39" s="133"/>
      <c r="CB39" s="133"/>
      <c r="CC39" s="133"/>
      <c r="CD39" s="133"/>
      <c r="CE39" s="133"/>
      <c r="CF39" s="133"/>
      <c r="CG39" s="133"/>
      <c r="CH39" s="133"/>
      <c r="CI39" s="133"/>
      <c r="CJ39" s="133"/>
      <c r="CK39" s="133"/>
      <c r="CL39" s="133"/>
      <c r="CM39" s="133"/>
      <c r="CN39" s="133"/>
      <c r="CO39" s="133"/>
      <c r="CP39" s="133"/>
      <c r="CQ39" s="133"/>
      <c r="CR39" s="133"/>
      <c r="CS39" s="133"/>
      <c r="CT39" s="133"/>
      <c r="CU39" s="133"/>
      <c r="CV39" s="133"/>
      <c r="CW39" s="133"/>
      <c r="CX39" s="133"/>
      <c r="CY39" s="133"/>
      <c r="CZ39" s="133"/>
      <c r="DA39" s="133"/>
      <c r="DB39" s="133"/>
      <c r="DC39" s="133"/>
      <c r="DD39" s="133"/>
      <c r="DE39" s="133"/>
      <c r="DF39" s="133"/>
      <c r="DG39" s="133"/>
      <c r="DH39" s="133"/>
      <c r="DI39" s="133"/>
      <c r="DJ39" s="133"/>
      <c r="DK39" s="133"/>
      <c r="DL39" s="133"/>
      <c r="DM39" s="133"/>
      <c r="DN39" s="133"/>
      <c r="DO39" s="133"/>
      <c r="DP39" s="133"/>
      <c r="DQ39" s="133"/>
      <c r="DR39" s="133"/>
      <c r="DS39" s="133"/>
      <c r="DT39" s="133"/>
      <c r="DU39" s="133"/>
      <c r="DV39" s="133"/>
      <c r="DW39" s="133"/>
      <c r="DX39" s="133"/>
      <c r="DY39" s="133"/>
      <c r="DZ39" s="133"/>
      <c r="EA39" s="133"/>
      <c r="EB39" s="133"/>
      <c r="EC39" s="133"/>
      <c r="ED39" s="133"/>
      <c r="EE39" s="133"/>
      <c r="EF39" s="133"/>
      <c r="EG39" s="133"/>
      <c r="EH39" s="133"/>
      <c r="EI39" s="133"/>
      <c r="EJ39" s="133"/>
      <c r="EK39" s="133"/>
      <c r="EL39" s="133"/>
      <c r="EM39" s="133"/>
      <c r="EN39" s="133"/>
      <c r="EO39" s="133"/>
      <c r="EP39" s="133"/>
      <c r="EQ39" s="133"/>
      <c r="ER39" s="133"/>
      <c r="ES39" s="133"/>
      <c r="ET39" s="133"/>
      <c r="EU39" s="133"/>
      <c r="EV39" s="133"/>
      <c r="EW39" s="133"/>
      <c r="EX39" s="133"/>
    </row>
    <row r="40" spans="1:154" s="114" customFormat="1" ht="45" customHeight="1">
      <c r="A40" s="119" t="s">
        <v>137</v>
      </c>
      <c r="B40" s="153" t="s">
        <v>154</v>
      </c>
      <c r="C40" s="154" t="s">
        <v>11</v>
      </c>
      <c r="D40" s="153" t="s">
        <v>142</v>
      </c>
      <c r="E40" s="154" t="s">
        <v>11</v>
      </c>
      <c r="F40" s="23"/>
      <c r="H40" s="155">
        <v>10</v>
      </c>
      <c r="J40" s="310"/>
      <c r="K40" s="311"/>
      <c r="L40" s="312"/>
      <c r="U40" s="17"/>
      <c r="V40" s="155"/>
      <c r="AE40" s="133"/>
      <c r="AF40" s="133"/>
      <c r="AG40" s="133"/>
      <c r="AH40" s="133"/>
      <c r="AI40" s="133"/>
      <c r="AJ40" s="133"/>
      <c r="AK40" s="133"/>
      <c r="AL40" s="133"/>
      <c r="AM40" s="133"/>
      <c r="AN40" s="133"/>
      <c r="AO40" s="133"/>
      <c r="AP40" s="133"/>
      <c r="AQ40" s="133"/>
      <c r="AR40" s="133"/>
      <c r="AS40" s="133"/>
      <c r="AT40" s="133"/>
      <c r="AU40" s="133"/>
      <c r="AV40" s="133"/>
      <c r="AW40" s="133"/>
      <c r="AX40" s="133"/>
      <c r="AY40" s="133"/>
      <c r="AZ40" s="133"/>
      <c r="BA40" s="133"/>
      <c r="BB40" s="133"/>
      <c r="BC40" s="133"/>
      <c r="BD40" s="133"/>
      <c r="BE40" s="133"/>
      <c r="BF40" s="133"/>
      <c r="BG40" s="133"/>
      <c r="BH40" s="133"/>
      <c r="BI40" s="133"/>
      <c r="BJ40" s="133"/>
      <c r="BK40" s="133"/>
      <c r="BL40" s="133"/>
      <c r="BM40" s="133"/>
      <c r="BN40" s="133"/>
      <c r="BO40" s="133"/>
      <c r="BP40" s="133"/>
      <c r="BQ40" s="133"/>
      <c r="BR40" s="133"/>
      <c r="BS40" s="133"/>
      <c r="BT40" s="133"/>
      <c r="BU40" s="133"/>
      <c r="BV40" s="133"/>
      <c r="BW40" s="133"/>
      <c r="BX40" s="133"/>
      <c r="BY40" s="133"/>
      <c r="BZ40" s="133"/>
      <c r="CA40" s="133"/>
      <c r="CB40" s="133"/>
      <c r="CC40" s="133"/>
      <c r="CD40" s="133"/>
      <c r="CE40" s="133"/>
      <c r="CF40" s="133"/>
      <c r="CG40" s="133"/>
      <c r="CH40" s="133"/>
      <c r="CI40" s="133"/>
      <c r="CJ40" s="133"/>
      <c r="CK40" s="133"/>
      <c r="CL40" s="133"/>
      <c r="CM40" s="133"/>
      <c r="CN40" s="133"/>
      <c r="CO40" s="133"/>
      <c r="CP40" s="133"/>
      <c r="CQ40" s="133"/>
      <c r="CR40" s="133"/>
      <c r="CS40" s="133"/>
      <c r="CT40" s="133"/>
      <c r="CU40" s="133"/>
      <c r="CV40" s="133"/>
      <c r="CW40" s="133"/>
      <c r="CX40" s="133"/>
      <c r="CY40" s="133"/>
      <c r="CZ40" s="133"/>
      <c r="DA40" s="133"/>
      <c r="DB40" s="133"/>
      <c r="DC40" s="133"/>
      <c r="DD40" s="133"/>
      <c r="DE40" s="133"/>
      <c r="DF40" s="133"/>
      <c r="DG40" s="133"/>
      <c r="DH40" s="133"/>
      <c r="DI40" s="133"/>
      <c r="DJ40" s="133"/>
      <c r="DK40" s="133"/>
      <c r="DL40" s="133"/>
      <c r="DM40" s="133"/>
      <c r="DN40" s="133"/>
      <c r="DO40" s="133"/>
      <c r="DP40" s="133"/>
      <c r="DQ40" s="133"/>
      <c r="DR40" s="133"/>
      <c r="DS40" s="133"/>
      <c r="DT40" s="133"/>
      <c r="DU40" s="133"/>
      <c r="DV40" s="133"/>
      <c r="DW40" s="133"/>
      <c r="DX40" s="133"/>
      <c r="DY40" s="133"/>
      <c r="DZ40" s="133"/>
      <c r="EA40" s="133"/>
      <c r="EB40" s="133"/>
      <c r="EC40" s="133"/>
      <c r="ED40" s="133"/>
      <c r="EE40" s="133"/>
      <c r="EF40" s="133"/>
      <c r="EG40" s="133"/>
      <c r="EH40" s="133"/>
      <c r="EI40" s="133"/>
      <c r="EJ40" s="133"/>
      <c r="EK40" s="133"/>
      <c r="EL40" s="133"/>
      <c r="EM40" s="133"/>
      <c r="EN40" s="133"/>
      <c r="EO40" s="133"/>
      <c r="EP40" s="133"/>
      <c r="EQ40" s="133"/>
      <c r="ER40" s="133"/>
      <c r="ES40" s="133"/>
      <c r="ET40" s="133"/>
      <c r="EU40" s="133"/>
      <c r="EV40" s="133"/>
      <c r="EW40" s="133"/>
      <c r="EX40" s="133"/>
    </row>
    <row r="41" spans="1:154" s="114" customFormat="1" ht="105.75" customHeight="1">
      <c r="A41" s="164"/>
      <c r="B41" s="158"/>
      <c r="C41" s="161"/>
      <c r="D41" s="165"/>
      <c r="E41" s="166"/>
      <c r="F41" s="23"/>
      <c r="H41" s="155"/>
      <c r="J41" s="313"/>
      <c r="K41" s="314"/>
      <c r="L41" s="315"/>
      <c r="V41" s="155"/>
      <c r="AE41" s="133"/>
      <c r="AF41" s="133"/>
      <c r="AG41" s="133"/>
      <c r="AH41" s="133"/>
      <c r="AI41" s="133"/>
      <c r="AJ41" s="133"/>
      <c r="AK41" s="133"/>
      <c r="AL41" s="133"/>
      <c r="AM41" s="133"/>
      <c r="AN41" s="133"/>
      <c r="AO41" s="133"/>
      <c r="AP41" s="133"/>
      <c r="AQ41" s="133"/>
      <c r="AR41" s="133"/>
      <c r="AS41" s="133"/>
      <c r="AT41" s="133"/>
      <c r="AU41" s="133"/>
      <c r="AV41" s="133"/>
      <c r="AW41" s="133"/>
      <c r="AX41" s="133"/>
      <c r="AY41" s="133"/>
      <c r="AZ41" s="133"/>
      <c r="BA41" s="133"/>
      <c r="BB41" s="133"/>
      <c r="BC41" s="133"/>
      <c r="BD41" s="133"/>
      <c r="BE41" s="133"/>
      <c r="BF41" s="133"/>
      <c r="BG41" s="133"/>
      <c r="BH41" s="133"/>
      <c r="BI41" s="133"/>
      <c r="BJ41" s="133"/>
      <c r="BK41" s="133"/>
      <c r="BL41" s="133"/>
      <c r="BM41" s="133"/>
      <c r="BN41" s="133"/>
      <c r="BO41" s="133"/>
      <c r="BP41" s="133"/>
      <c r="BQ41" s="133"/>
      <c r="BR41" s="133"/>
      <c r="BS41" s="133"/>
      <c r="BT41" s="133"/>
      <c r="BU41" s="133"/>
      <c r="BV41" s="133"/>
      <c r="BW41" s="133"/>
      <c r="BX41" s="133"/>
      <c r="BY41" s="133"/>
      <c r="BZ41" s="133"/>
      <c r="CA41" s="133"/>
      <c r="CB41" s="133"/>
      <c r="CC41" s="133"/>
      <c r="CD41" s="133"/>
      <c r="CE41" s="133"/>
      <c r="CF41" s="133"/>
      <c r="CG41" s="133"/>
      <c r="CH41" s="133"/>
      <c r="CI41" s="133"/>
      <c r="CJ41" s="133"/>
      <c r="CK41" s="133"/>
      <c r="CL41" s="133"/>
      <c r="CM41" s="133"/>
      <c r="CN41" s="133"/>
      <c r="CO41" s="133"/>
      <c r="CP41" s="133"/>
      <c r="CQ41" s="133"/>
      <c r="CR41" s="133"/>
      <c r="CS41" s="133"/>
      <c r="CT41" s="133"/>
      <c r="CU41" s="133"/>
      <c r="CV41" s="133"/>
      <c r="CW41" s="133"/>
      <c r="CX41" s="133"/>
      <c r="CY41" s="133"/>
      <c r="CZ41" s="133"/>
      <c r="DA41" s="133"/>
      <c r="DB41" s="133"/>
      <c r="DC41" s="133"/>
      <c r="DD41" s="133"/>
      <c r="DE41" s="133"/>
      <c r="DF41" s="133"/>
      <c r="DG41" s="133"/>
      <c r="DH41" s="133"/>
      <c r="DI41" s="133"/>
      <c r="DJ41" s="133"/>
      <c r="DK41" s="133"/>
      <c r="DL41" s="133"/>
      <c r="DM41" s="133"/>
      <c r="DN41" s="133"/>
      <c r="DO41" s="133"/>
      <c r="DP41" s="133"/>
      <c r="DQ41" s="133"/>
      <c r="DR41" s="133"/>
      <c r="DS41" s="133"/>
      <c r="DT41" s="133"/>
      <c r="DU41" s="133"/>
      <c r="DV41" s="133"/>
      <c r="DW41" s="133"/>
      <c r="DX41" s="133"/>
      <c r="DY41" s="133"/>
      <c r="DZ41" s="133"/>
      <c r="EA41" s="133"/>
      <c r="EB41" s="133"/>
      <c r="EC41" s="133"/>
      <c r="ED41" s="133"/>
      <c r="EE41" s="133"/>
      <c r="EF41" s="133"/>
      <c r="EG41" s="133"/>
      <c r="EH41" s="133"/>
      <c r="EI41" s="133"/>
      <c r="EJ41" s="133"/>
      <c r="EK41" s="133"/>
      <c r="EL41" s="133"/>
      <c r="EM41" s="133"/>
      <c r="EN41" s="133"/>
      <c r="EO41" s="133"/>
      <c r="EP41" s="133"/>
      <c r="EQ41" s="133"/>
      <c r="ER41" s="133"/>
      <c r="ES41" s="133"/>
      <c r="ET41" s="133"/>
      <c r="EU41" s="133"/>
      <c r="EV41" s="133"/>
      <c r="EW41" s="133"/>
      <c r="EX41" s="133"/>
    </row>
    <row r="42" spans="1:154" s="114" customFormat="1" ht="27" customHeight="1">
      <c r="A42" s="119" t="s">
        <v>114</v>
      </c>
      <c r="B42" s="154" t="s">
        <v>11</v>
      </c>
      <c r="C42" s="167"/>
      <c r="D42" s="316" t="s">
        <v>115</v>
      </c>
      <c r="E42" s="317"/>
      <c r="F42" s="154" t="s">
        <v>11</v>
      </c>
      <c r="G42" s="244"/>
      <c r="H42" s="288" t="s">
        <v>143</v>
      </c>
      <c r="I42" s="289"/>
      <c r="J42" s="154" t="s">
        <v>11</v>
      </c>
      <c r="V42" s="155"/>
      <c r="AE42" s="133"/>
      <c r="AF42" s="133"/>
      <c r="AG42" s="133"/>
      <c r="AH42" s="133"/>
      <c r="AI42" s="133"/>
      <c r="AJ42" s="133"/>
      <c r="AK42" s="133"/>
      <c r="AL42" s="133"/>
      <c r="AM42" s="133"/>
      <c r="AN42" s="133"/>
      <c r="AO42" s="133"/>
      <c r="AP42" s="133"/>
      <c r="AQ42" s="133"/>
      <c r="AR42" s="133"/>
      <c r="AS42" s="133"/>
      <c r="AT42" s="133"/>
      <c r="AU42" s="133"/>
      <c r="AV42" s="133"/>
      <c r="AW42" s="133"/>
      <c r="AX42" s="133"/>
      <c r="AY42" s="133"/>
      <c r="AZ42" s="133"/>
      <c r="BA42" s="133"/>
      <c r="BB42" s="133"/>
      <c r="BC42" s="133"/>
      <c r="BD42" s="133"/>
      <c r="BE42" s="133"/>
      <c r="BF42" s="133"/>
      <c r="BG42" s="133"/>
      <c r="BH42" s="133"/>
      <c r="BI42" s="133"/>
      <c r="BJ42" s="133"/>
      <c r="BK42" s="133"/>
      <c r="BL42" s="133"/>
      <c r="BM42" s="133"/>
      <c r="BN42" s="133"/>
      <c r="BO42" s="133"/>
      <c r="BP42" s="133"/>
      <c r="BQ42" s="133"/>
      <c r="BR42" s="133"/>
      <c r="BS42" s="133"/>
      <c r="BT42" s="133"/>
      <c r="BU42" s="133"/>
      <c r="BV42" s="133"/>
      <c r="BW42" s="133"/>
      <c r="BX42" s="133"/>
      <c r="BY42" s="133"/>
      <c r="BZ42" s="133"/>
      <c r="CA42" s="133"/>
      <c r="CB42" s="133"/>
      <c r="CC42" s="133"/>
      <c r="CD42" s="133"/>
      <c r="CE42" s="133"/>
      <c r="CF42" s="133"/>
      <c r="CG42" s="133"/>
      <c r="CH42" s="133"/>
      <c r="CI42" s="133"/>
      <c r="CJ42" s="133"/>
      <c r="CK42" s="133"/>
      <c r="CL42" s="133"/>
      <c r="CM42" s="133"/>
      <c r="CN42" s="133"/>
      <c r="CO42" s="133"/>
      <c r="CP42" s="133"/>
      <c r="CQ42" s="133"/>
      <c r="CR42" s="133"/>
      <c r="CS42" s="133"/>
      <c r="CT42" s="133"/>
      <c r="CU42" s="133"/>
      <c r="CV42" s="133"/>
      <c r="CW42" s="133"/>
      <c r="CX42" s="133"/>
      <c r="CY42" s="133"/>
      <c r="CZ42" s="133"/>
      <c r="DA42" s="133"/>
      <c r="DB42" s="133"/>
      <c r="DC42" s="133"/>
      <c r="DD42" s="133"/>
      <c r="DE42" s="133"/>
      <c r="DF42" s="133"/>
      <c r="DG42" s="133"/>
      <c r="DH42" s="133"/>
      <c r="DI42" s="133"/>
      <c r="DJ42" s="133"/>
      <c r="DK42" s="133"/>
      <c r="DL42" s="133"/>
      <c r="DM42" s="133"/>
      <c r="DN42" s="133"/>
      <c r="DO42" s="133"/>
      <c r="DP42" s="133"/>
      <c r="DQ42" s="133"/>
      <c r="DR42" s="133"/>
      <c r="DS42" s="133"/>
      <c r="DT42" s="133"/>
      <c r="DU42" s="133"/>
      <c r="DV42" s="133"/>
      <c r="DW42" s="133"/>
      <c r="DX42" s="133"/>
      <c r="DY42" s="133"/>
      <c r="DZ42" s="133"/>
      <c r="EA42" s="133"/>
      <c r="EB42" s="133"/>
      <c r="EC42" s="133"/>
      <c r="ED42" s="133"/>
      <c r="EE42" s="133"/>
      <c r="EF42" s="133"/>
      <c r="EG42" s="133"/>
      <c r="EH42" s="133"/>
      <c r="EI42" s="133"/>
      <c r="EJ42" s="133"/>
      <c r="EK42" s="133"/>
      <c r="EL42" s="133"/>
      <c r="EM42" s="133"/>
      <c r="EN42" s="133"/>
      <c r="EO42" s="133"/>
      <c r="EP42" s="133"/>
      <c r="EQ42" s="133"/>
      <c r="ER42" s="133"/>
      <c r="ES42" s="133"/>
      <c r="ET42" s="133"/>
      <c r="EU42" s="133"/>
      <c r="EV42" s="133"/>
      <c r="EW42" s="133"/>
      <c r="EX42" s="133"/>
    </row>
    <row r="43" spans="1:154" s="114" customFormat="1" ht="20.100000000000001" customHeight="1">
      <c r="A43" s="119" t="s">
        <v>231</v>
      </c>
      <c r="B43" s="154" t="s">
        <v>11</v>
      </c>
      <c r="C43" s="167">
        <v>3</v>
      </c>
      <c r="D43" s="288" t="s">
        <v>108</v>
      </c>
      <c r="E43" s="289"/>
      <c r="F43" s="154" t="s">
        <v>11</v>
      </c>
      <c r="H43" s="168"/>
      <c r="I43" s="168"/>
      <c r="J43" s="159"/>
      <c r="V43" s="155"/>
      <c r="AE43" s="133"/>
      <c r="AF43" s="133"/>
      <c r="AG43" s="133"/>
      <c r="AH43" s="133"/>
      <c r="AI43" s="133"/>
      <c r="AJ43" s="133"/>
      <c r="AK43" s="133"/>
      <c r="AL43" s="133"/>
      <c r="AM43" s="133"/>
      <c r="AN43" s="133"/>
      <c r="AO43" s="133"/>
      <c r="AP43" s="133"/>
      <c r="AQ43" s="133"/>
      <c r="AR43" s="133"/>
      <c r="AS43" s="133"/>
      <c r="AT43" s="133"/>
      <c r="AU43" s="133"/>
      <c r="AV43" s="133"/>
      <c r="AW43" s="133"/>
      <c r="AX43" s="133"/>
      <c r="AY43" s="133"/>
      <c r="AZ43" s="133"/>
      <c r="BA43" s="133"/>
      <c r="BB43" s="133"/>
      <c r="BC43" s="133"/>
      <c r="BD43" s="133"/>
      <c r="BE43" s="133"/>
      <c r="BF43" s="133"/>
      <c r="BG43" s="133"/>
      <c r="BH43" s="133"/>
      <c r="BI43" s="133"/>
      <c r="BJ43" s="133"/>
      <c r="BK43" s="133"/>
      <c r="BL43" s="133"/>
      <c r="BM43" s="133"/>
      <c r="BN43" s="133"/>
      <c r="BO43" s="133"/>
      <c r="BP43" s="133"/>
      <c r="BQ43" s="133"/>
      <c r="BR43" s="133"/>
      <c r="BS43" s="133"/>
      <c r="BT43" s="133"/>
      <c r="BU43" s="133"/>
      <c r="BV43" s="133"/>
      <c r="BW43" s="133"/>
      <c r="BX43" s="133"/>
      <c r="BY43" s="133"/>
      <c r="BZ43" s="133"/>
      <c r="CA43" s="133"/>
      <c r="CB43" s="133"/>
      <c r="CC43" s="133"/>
      <c r="CD43" s="133"/>
      <c r="CE43" s="133"/>
      <c r="CF43" s="133"/>
      <c r="CG43" s="133"/>
      <c r="CH43" s="133"/>
      <c r="CI43" s="133"/>
      <c r="CJ43" s="133"/>
      <c r="CK43" s="133"/>
      <c r="CL43" s="133"/>
      <c r="CM43" s="133"/>
      <c r="CN43" s="133"/>
      <c r="CO43" s="133"/>
      <c r="CP43" s="133"/>
      <c r="CQ43" s="133"/>
      <c r="CR43" s="133"/>
      <c r="CS43" s="133"/>
      <c r="CT43" s="133"/>
      <c r="CU43" s="133"/>
      <c r="CV43" s="133"/>
      <c r="CW43" s="133"/>
      <c r="CX43" s="133"/>
      <c r="CY43" s="133"/>
      <c r="CZ43" s="133"/>
      <c r="DA43" s="133"/>
      <c r="DB43" s="133"/>
      <c r="DC43" s="133"/>
      <c r="DD43" s="133"/>
      <c r="DE43" s="133"/>
      <c r="DF43" s="133"/>
      <c r="DG43" s="133"/>
      <c r="DH43" s="133"/>
      <c r="DI43" s="133"/>
      <c r="DJ43" s="133"/>
      <c r="DK43" s="133"/>
      <c r="DL43" s="133"/>
      <c r="DM43" s="133"/>
      <c r="DN43" s="133"/>
      <c r="DO43" s="133"/>
      <c r="DP43" s="133"/>
      <c r="DQ43" s="133"/>
      <c r="DR43" s="133"/>
      <c r="DS43" s="133"/>
      <c r="DT43" s="133"/>
      <c r="DU43" s="133"/>
      <c r="DV43" s="133"/>
      <c r="DW43" s="133"/>
      <c r="DX43" s="133"/>
      <c r="DY43" s="133"/>
      <c r="DZ43" s="133"/>
      <c r="EA43" s="133"/>
      <c r="EB43" s="133"/>
      <c r="EC43" s="133"/>
      <c r="ED43" s="133"/>
      <c r="EE43" s="133"/>
      <c r="EF43" s="133"/>
      <c r="EG43" s="133"/>
      <c r="EH43" s="133"/>
      <c r="EI43" s="133"/>
      <c r="EJ43" s="133"/>
      <c r="EK43" s="133"/>
      <c r="EL43" s="133"/>
      <c r="EM43" s="133"/>
      <c r="EN43" s="133"/>
      <c r="EO43" s="133"/>
      <c r="EP43" s="133"/>
      <c r="EQ43" s="133"/>
      <c r="ER43" s="133"/>
      <c r="ES43" s="133"/>
      <c r="ET43" s="133"/>
      <c r="EU43" s="133"/>
      <c r="EV43" s="133"/>
      <c r="EW43" s="133"/>
      <c r="EX43" s="133"/>
    </row>
    <row r="44" spans="1:154" s="114" customFormat="1" ht="41.25" customHeight="1">
      <c r="A44" s="152"/>
      <c r="B44" s="77"/>
      <c r="C44" s="155"/>
      <c r="D44" s="152"/>
      <c r="H44" s="169"/>
      <c r="I44" s="126"/>
      <c r="J44" s="126"/>
      <c r="K44" s="126"/>
      <c r="L44" s="126"/>
      <c r="AE44" s="133"/>
      <c r="AF44" s="133"/>
      <c r="AG44" s="133"/>
      <c r="AH44" s="133"/>
      <c r="AI44" s="133"/>
      <c r="AJ44" s="133"/>
      <c r="AK44" s="133"/>
      <c r="AL44" s="133"/>
      <c r="AM44" s="133"/>
      <c r="AN44" s="133"/>
      <c r="AO44" s="133"/>
      <c r="AP44" s="133"/>
      <c r="AQ44" s="133"/>
      <c r="AR44" s="133"/>
      <c r="AS44" s="133"/>
      <c r="AT44" s="133"/>
      <c r="AU44" s="133"/>
      <c r="AV44" s="133"/>
      <c r="AW44" s="133"/>
      <c r="AX44" s="133"/>
      <c r="AY44" s="133"/>
      <c r="AZ44" s="133"/>
      <c r="BA44" s="133"/>
      <c r="BB44" s="133"/>
      <c r="BC44" s="133"/>
      <c r="BD44" s="133"/>
      <c r="BE44" s="133"/>
      <c r="BF44" s="133"/>
      <c r="BG44" s="133"/>
      <c r="BH44" s="133"/>
      <c r="BI44" s="133"/>
      <c r="BJ44" s="133"/>
      <c r="BK44" s="133"/>
      <c r="BL44" s="133"/>
      <c r="BM44" s="133"/>
      <c r="BN44" s="133"/>
      <c r="BO44" s="133"/>
      <c r="BP44" s="133"/>
      <c r="BQ44" s="133"/>
      <c r="BR44" s="133"/>
      <c r="BS44" s="133"/>
      <c r="BT44" s="133"/>
      <c r="BU44" s="133"/>
      <c r="BV44" s="133"/>
      <c r="BW44" s="133"/>
      <c r="BX44" s="133"/>
      <c r="BY44" s="133"/>
      <c r="BZ44" s="133"/>
      <c r="CA44" s="133"/>
      <c r="CB44" s="133"/>
      <c r="CC44" s="133"/>
      <c r="CD44" s="133"/>
      <c r="CE44" s="133"/>
      <c r="CF44" s="133"/>
      <c r="CG44" s="133"/>
      <c r="CH44" s="133"/>
      <c r="CI44" s="133"/>
      <c r="CJ44" s="133"/>
      <c r="CK44" s="133"/>
      <c r="CL44" s="133"/>
      <c r="CM44" s="133"/>
      <c r="CN44" s="133"/>
      <c r="CO44" s="133"/>
      <c r="CP44" s="133"/>
      <c r="CQ44" s="133"/>
      <c r="CR44" s="133"/>
      <c r="CS44" s="133"/>
      <c r="CT44" s="133"/>
      <c r="CU44" s="133"/>
      <c r="CV44" s="133"/>
      <c r="CW44" s="133"/>
      <c r="CX44" s="133"/>
      <c r="CY44" s="133"/>
      <c r="CZ44" s="133"/>
      <c r="DA44" s="133"/>
      <c r="DB44" s="133"/>
      <c r="DC44" s="133"/>
      <c r="DD44" s="133"/>
      <c r="DE44" s="133"/>
      <c r="DF44" s="133"/>
      <c r="DG44" s="133"/>
      <c r="DH44" s="133"/>
      <c r="DI44" s="133"/>
      <c r="DJ44" s="133"/>
      <c r="DK44" s="133"/>
      <c r="DL44" s="133"/>
      <c r="DM44" s="133"/>
      <c r="DN44" s="133"/>
      <c r="DO44" s="133"/>
      <c r="DP44" s="133"/>
      <c r="DQ44" s="133"/>
      <c r="DR44" s="133"/>
      <c r="DS44" s="133"/>
      <c r="DT44" s="133"/>
      <c r="DU44" s="133"/>
      <c r="DV44" s="133"/>
      <c r="DW44" s="133"/>
      <c r="DX44" s="133"/>
      <c r="DY44" s="133"/>
      <c r="DZ44" s="133"/>
      <c r="EA44" s="133"/>
      <c r="EB44" s="133"/>
      <c r="EC44" s="133"/>
      <c r="ED44" s="133"/>
      <c r="EE44" s="133"/>
      <c r="EF44" s="133"/>
      <c r="EG44" s="133"/>
      <c r="EH44" s="133"/>
      <c r="EI44" s="133"/>
      <c r="EJ44" s="133"/>
      <c r="EK44" s="133"/>
      <c r="EL44" s="133"/>
      <c r="EM44" s="133"/>
      <c r="EN44" s="133"/>
      <c r="EO44" s="133"/>
      <c r="EP44" s="133"/>
      <c r="EQ44" s="133"/>
      <c r="ER44" s="133"/>
      <c r="ES44" s="133"/>
      <c r="ET44" s="133"/>
      <c r="EU44" s="133"/>
      <c r="EV44" s="133"/>
      <c r="EW44" s="133"/>
      <c r="EX44" s="133"/>
    </row>
    <row r="45" spans="1:154" s="114" customFormat="1" ht="16.5" customHeight="1">
      <c r="A45" s="170"/>
      <c r="B45" s="171"/>
      <c r="C45" s="171"/>
      <c r="D45" s="171"/>
      <c r="E45" s="172" t="s">
        <v>232</v>
      </c>
      <c r="F45" s="171"/>
      <c r="G45" s="171"/>
      <c r="H45" s="171"/>
      <c r="I45" s="171"/>
      <c r="J45" s="171"/>
      <c r="K45" s="172"/>
      <c r="L45" s="171"/>
      <c r="AE45" s="133"/>
      <c r="AF45" s="133"/>
      <c r="AG45" s="133"/>
      <c r="AH45" s="133"/>
      <c r="AI45" s="133"/>
      <c r="AJ45" s="133"/>
      <c r="AK45" s="133"/>
      <c r="AL45" s="133"/>
      <c r="AM45" s="133"/>
      <c r="AN45" s="133"/>
      <c r="AO45" s="133"/>
      <c r="AP45" s="133"/>
      <c r="AQ45" s="133"/>
      <c r="AR45" s="133"/>
      <c r="AS45" s="133"/>
      <c r="AT45" s="133"/>
      <c r="AU45" s="133"/>
      <c r="AV45" s="133"/>
      <c r="AW45" s="133"/>
      <c r="AX45" s="133"/>
      <c r="AY45" s="133"/>
      <c r="AZ45" s="133"/>
      <c r="BA45" s="133"/>
      <c r="BB45" s="133"/>
      <c r="BC45" s="133"/>
      <c r="BD45" s="133"/>
      <c r="BE45" s="133"/>
      <c r="BF45" s="133"/>
      <c r="BG45" s="133"/>
      <c r="BH45" s="133"/>
      <c r="BI45" s="133"/>
      <c r="BJ45" s="133"/>
      <c r="BK45" s="133"/>
      <c r="BL45" s="133"/>
      <c r="BM45" s="133"/>
      <c r="BN45" s="133"/>
      <c r="BO45" s="133"/>
      <c r="BP45" s="133"/>
      <c r="BQ45" s="133"/>
      <c r="BR45" s="133"/>
      <c r="BS45" s="133"/>
      <c r="BT45" s="133"/>
      <c r="BU45" s="133"/>
      <c r="BV45" s="133"/>
      <c r="BW45" s="133"/>
      <c r="BX45" s="133"/>
      <c r="BY45" s="133"/>
      <c r="BZ45" s="133"/>
      <c r="CA45" s="133"/>
      <c r="CB45" s="133"/>
      <c r="CC45" s="133"/>
      <c r="CD45" s="133"/>
      <c r="CE45" s="133"/>
      <c r="CF45" s="133"/>
      <c r="CG45" s="133"/>
      <c r="CH45" s="133"/>
      <c r="CI45" s="133"/>
      <c r="CJ45" s="133"/>
      <c r="CK45" s="133"/>
      <c r="CL45" s="133"/>
      <c r="CM45" s="133"/>
      <c r="CN45" s="133"/>
      <c r="CO45" s="133"/>
      <c r="CP45" s="133"/>
      <c r="CQ45" s="133"/>
      <c r="CR45" s="133"/>
      <c r="CS45" s="133"/>
      <c r="CT45" s="133"/>
      <c r="CU45" s="133"/>
      <c r="CV45" s="133"/>
      <c r="CW45" s="133"/>
      <c r="CX45" s="133"/>
      <c r="CY45" s="133"/>
      <c r="CZ45" s="133"/>
      <c r="DA45" s="133"/>
      <c r="DB45" s="133"/>
      <c r="DC45" s="133"/>
      <c r="DD45" s="133"/>
      <c r="DE45" s="133"/>
      <c r="DF45" s="133"/>
      <c r="DG45" s="133"/>
      <c r="DH45" s="133"/>
      <c r="DI45" s="133"/>
      <c r="DJ45" s="133"/>
      <c r="DK45" s="133"/>
      <c r="DL45" s="133"/>
      <c r="DM45" s="133"/>
      <c r="DN45" s="133"/>
      <c r="DO45" s="133"/>
      <c r="DP45" s="133"/>
      <c r="DQ45" s="133"/>
      <c r="DR45" s="133"/>
      <c r="DS45" s="133"/>
      <c r="DT45" s="133"/>
      <c r="DU45" s="133"/>
      <c r="DV45" s="133"/>
      <c r="DW45" s="133"/>
      <c r="DX45" s="133"/>
      <c r="DY45" s="133"/>
      <c r="DZ45" s="133"/>
      <c r="EA45" s="133"/>
      <c r="EB45" s="133"/>
      <c r="EC45" s="133"/>
      <c r="ED45" s="133"/>
      <c r="EE45" s="133"/>
      <c r="EF45" s="133"/>
      <c r="EG45" s="133"/>
      <c r="EH45" s="133"/>
      <c r="EI45" s="133"/>
      <c r="EJ45" s="133"/>
      <c r="EK45" s="133"/>
      <c r="EL45" s="133"/>
      <c r="EM45" s="133"/>
      <c r="EN45" s="133"/>
      <c r="EO45" s="133"/>
      <c r="EP45" s="133"/>
      <c r="EQ45" s="133"/>
      <c r="ER45" s="133"/>
      <c r="ES45" s="133"/>
      <c r="ET45" s="133"/>
      <c r="EU45" s="133"/>
      <c r="EV45" s="133"/>
      <c r="EW45" s="133"/>
      <c r="EX45" s="133"/>
    </row>
    <row r="46" spans="1:154" s="114" customFormat="1" ht="5.0999999999999996" customHeight="1">
      <c r="A46" s="152"/>
      <c r="B46" s="77"/>
      <c r="C46" s="155"/>
      <c r="D46" s="152"/>
      <c r="H46" s="169"/>
      <c r="I46" s="126"/>
      <c r="J46" s="126"/>
      <c r="K46" s="126"/>
      <c r="L46" s="126"/>
      <c r="AE46" s="133"/>
      <c r="AF46" s="133"/>
      <c r="AG46" s="133"/>
      <c r="AH46" s="133"/>
      <c r="AI46" s="133"/>
      <c r="AJ46" s="133"/>
      <c r="AK46" s="133"/>
      <c r="AL46" s="133"/>
      <c r="AM46" s="133"/>
      <c r="AN46" s="133"/>
      <c r="AO46" s="133"/>
      <c r="AP46" s="133"/>
      <c r="AQ46" s="133"/>
      <c r="AR46" s="133"/>
      <c r="AS46" s="133"/>
      <c r="AT46" s="133"/>
      <c r="AU46" s="133"/>
      <c r="AV46" s="133"/>
      <c r="AW46" s="133"/>
      <c r="AX46" s="133"/>
      <c r="AY46" s="133"/>
      <c r="AZ46" s="133"/>
      <c r="BA46" s="133"/>
      <c r="BB46" s="133"/>
      <c r="BC46" s="133"/>
      <c r="BD46" s="133"/>
      <c r="BE46" s="133"/>
      <c r="BF46" s="133"/>
      <c r="BG46" s="133"/>
      <c r="BH46" s="133"/>
      <c r="BI46" s="133"/>
      <c r="BJ46" s="133"/>
      <c r="BK46" s="133"/>
      <c r="BL46" s="133"/>
      <c r="BM46" s="133"/>
      <c r="BN46" s="133"/>
      <c r="BO46" s="133"/>
      <c r="BP46" s="133"/>
      <c r="BQ46" s="133"/>
      <c r="BR46" s="133"/>
      <c r="BS46" s="133"/>
      <c r="BT46" s="133"/>
      <c r="BU46" s="133"/>
      <c r="BV46" s="133"/>
      <c r="BW46" s="133"/>
      <c r="BX46" s="133"/>
      <c r="BY46" s="133"/>
      <c r="BZ46" s="133"/>
      <c r="CA46" s="133"/>
      <c r="CB46" s="133"/>
      <c r="CC46" s="133"/>
      <c r="CD46" s="133"/>
      <c r="CE46" s="133"/>
      <c r="CF46" s="133"/>
      <c r="CG46" s="133"/>
      <c r="CH46" s="133"/>
      <c r="CI46" s="133"/>
      <c r="CJ46" s="133"/>
      <c r="CK46" s="133"/>
      <c r="CL46" s="133"/>
      <c r="CM46" s="133"/>
      <c r="CN46" s="133"/>
      <c r="CO46" s="133"/>
      <c r="CP46" s="133"/>
      <c r="CQ46" s="133"/>
      <c r="CR46" s="133"/>
      <c r="CS46" s="133"/>
      <c r="CT46" s="133"/>
      <c r="CU46" s="133"/>
      <c r="CV46" s="133"/>
      <c r="CW46" s="133"/>
      <c r="CX46" s="133"/>
      <c r="CY46" s="133"/>
      <c r="CZ46" s="133"/>
      <c r="DA46" s="133"/>
      <c r="DB46" s="133"/>
      <c r="DC46" s="133"/>
      <c r="DD46" s="133"/>
      <c r="DE46" s="133"/>
      <c r="DF46" s="133"/>
      <c r="DG46" s="133"/>
      <c r="DH46" s="133"/>
      <c r="DI46" s="133"/>
      <c r="DJ46" s="133"/>
      <c r="DK46" s="133"/>
      <c r="DL46" s="133"/>
      <c r="DM46" s="133"/>
      <c r="DN46" s="133"/>
      <c r="DO46" s="133"/>
      <c r="DP46" s="133"/>
      <c r="DQ46" s="133"/>
      <c r="DR46" s="133"/>
      <c r="DS46" s="133"/>
      <c r="DT46" s="133"/>
      <c r="DU46" s="133"/>
      <c r="DV46" s="133"/>
      <c r="DW46" s="133"/>
      <c r="DX46" s="133"/>
      <c r="DY46" s="133"/>
      <c r="DZ46" s="133"/>
      <c r="EA46" s="133"/>
      <c r="EB46" s="133"/>
      <c r="EC46" s="133"/>
      <c r="ED46" s="133"/>
      <c r="EE46" s="133"/>
      <c r="EF46" s="133"/>
      <c r="EG46" s="133"/>
      <c r="EH46" s="133"/>
      <c r="EI46" s="133"/>
      <c r="EJ46" s="133"/>
      <c r="EK46" s="133"/>
      <c r="EL46" s="133"/>
      <c r="EM46" s="133"/>
      <c r="EN46" s="133"/>
      <c r="EO46" s="133"/>
      <c r="EP46" s="133"/>
      <c r="EQ46" s="133"/>
      <c r="ER46" s="133"/>
      <c r="ES46" s="133"/>
      <c r="ET46" s="133"/>
      <c r="EU46" s="133"/>
      <c r="EV46" s="133"/>
      <c r="EW46" s="133"/>
      <c r="EX46" s="133"/>
    </row>
    <row r="47" spans="1:154" s="114" customFormat="1" ht="17.100000000000001" customHeight="1">
      <c r="A47" s="152" t="s">
        <v>233</v>
      </c>
      <c r="B47" s="77"/>
      <c r="C47" s="155"/>
      <c r="D47" s="152" t="s">
        <v>234</v>
      </c>
      <c r="H47" s="169"/>
      <c r="I47" s="23" t="s">
        <v>235</v>
      </c>
      <c r="J47" s="126"/>
      <c r="K47" s="126"/>
      <c r="L47" s="126"/>
      <c r="AE47" s="133"/>
      <c r="AF47" s="133"/>
      <c r="AG47" s="133"/>
      <c r="AH47" s="133"/>
      <c r="AI47" s="133"/>
      <c r="AJ47" s="133"/>
      <c r="AK47" s="133"/>
      <c r="AL47" s="133"/>
      <c r="AM47" s="133"/>
      <c r="AN47" s="133"/>
      <c r="AO47" s="133"/>
      <c r="AP47" s="133"/>
      <c r="AQ47" s="133"/>
      <c r="AR47" s="133"/>
      <c r="AS47" s="133"/>
      <c r="AT47" s="133"/>
      <c r="AU47" s="133"/>
      <c r="AV47" s="133"/>
      <c r="AW47" s="133"/>
      <c r="AX47" s="133"/>
      <c r="AY47" s="133"/>
      <c r="AZ47" s="133"/>
      <c r="BA47" s="133"/>
      <c r="BB47" s="133"/>
      <c r="BC47" s="133"/>
      <c r="BD47" s="133"/>
      <c r="BE47" s="133"/>
      <c r="BF47" s="133"/>
      <c r="BG47" s="133"/>
      <c r="BH47" s="133"/>
      <c r="BI47" s="133"/>
      <c r="BJ47" s="133"/>
      <c r="BK47" s="133"/>
      <c r="BL47" s="133"/>
      <c r="BM47" s="133"/>
      <c r="BN47" s="133"/>
      <c r="BO47" s="133"/>
      <c r="BP47" s="133"/>
      <c r="BQ47" s="133"/>
      <c r="BR47" s="133"/>
      <c r="BS47" s="133"/>
      <c r="BT47" s="133"/>
      <c r="BU47" s="133"/>
      <c r="BV47" s="133"/>
      <c r="BW47" s="133"/>
      <c r="BX47" s="133"/>
      <c r="BY47" s="133"/>
      <c r="BZ47" s="133"/>
      <c r="CA47" s="133"/>
      <c r="CB47" s="133"/>
      <c r="CC47" s="133"/>
      <c r="CD47" s="133"/>
      <c r="CE47" s="133"/>
      <c r="CF47" s="133"/>
      <c r="CG47" s="133"/>
      <c r="CH47" s="133"/>
      <c r="CI47" s="133"/>
      <c r="CJ47" s="133"/>
      <c r="CK47" s="133"/>
      <c r="CL47" s="133"/>
      <c r="CM47" s="133"/>
      <c r="CN47" s="133"/>
      <c r="CO47" s="133"/>
      <c r="CP47" s="133"/>
      <c r="CQ47" s="133"/>
      <c r="CR47" s="133"/>
      <c r="CS47" s="133"/>
      <c r="CT47" s="133"/>
      <c r="CU47" s="133"/>
      <c r="CV47" s="133"/>
      <c r="CW47" s="133"/>
      <c r="CX47" s="133"/>
      <c r="CY47" s="133"/>
      <c r="CZ47" s="133"/>
      <c r="DA47" s="133"/>
      <c r="DB47" s="133"/>
      <c r="DC47" s="133"/>
      <c r="DD47" s="133"/>
      <c r="DE47" s="133"/>
      <c r="DF47" s="133"/>
      <c r="DG47" s="133"/>
      <c r="DH47" s="133"/>
      <c r="DI47" s="133"/>
      <c r="DJ47" s="133"/>
      <c r="DK47" s="133"/>
      <c r="DL47" s="133"/>
      <c r="DM47" s="133"/>
      <c r="DN47" s="133"/>
      <c r="DO47" s="133"/>
      <c r="DP47" s="133"/>
      <c r="DQ47" s="133"/>
      <c r="DR47" s="133"/>
      <c r="DS47" s="133"/>
      <c r="DT47" s="133"/>
      <c r="DU47" s="133"/>
      <c r="DV47" s="133"/>
      <c r="DW47" s="133"/>
      <c r="DX47" s="133"/>
      <c r="DY47" s="133"/>
      <c r="DZ47" s="133"/>
      <c r="EA47" s="133"/>
      <c r="EB47" s="133"/>
      <c r="EC47" s="133"/>
      <c r="ED47" s="133"/>
      <c r="EE47" s="133"/>
      <c r="EF47" s="133"/>
      <c r="EG47" s="133"/>
      <c r="EH47" s="133"/>
      <c r="EI47" s="133"/>
      <c r="EJ47" s="133"/>
      <c r="EK47" s="133"/>
      <c r="EL47" s="133"/>
      <c r="EM47" s="133"/>
      <c r="EN47" s="133"/>
      <c r="EO47" s="133"/>
      <c r="EP47" s="133"/>
      <c r="EQ47" s="133"/>
      <c r="ER47" s="133"/>
      <c r="ES47" s="133"/>
      <c r="ET47" s="133"/>
      <c r="EU47" s="133"/>
      <c r="EV47" s="133"/>
      <c r="EW47" s="133"/>
      <c r="EX47" s="133"/>
    </row>
    <row r="48" spans="1:154" s="15" customFormat="1" ht="17.100000000000001" customHeight="1">
      <c r="A48" s="119" t="s">
        <v>260</v>
      </c>
      <c r="B48" s="154" t="s">
        <v>11</v>
      </c>
      <c r="C48" s="173">
        <v>23</v>
      </c>
      <c r="D48" s="120" t="s">
        <v>165</v>
      </c>
      <c r="E48" s="174"/>
      <c r="F48" s="121"/>
      <c r="G48" s="154" t="s">
        <v>11</v>
      </c>
      <c r="H48" s="155"/>
      <c r="I48" s="175"/>
      <c r="J48" s="176"/>
      <c r="K48" s="176"/>
      <c r="L48" s="177"/>
      <c r="U48" s="114"/>
      <c r="AE48" s="17"/>
      <c r="AF48" s="17"/>
      <c r="AG48" s="17"/>
      <c r="AH48" s="17"/>
      <c r="AI48" s="17"/>
      <c r="AJ48" s="17"/>
      <c r="AK48" s="17"/>
      <c r="AL48" s="17"/>
      <c r="AM48" s="17"/>
      <c r="AN48" s="17"/>
      <c r="AO48" s="17"/>
      <c r="AP48" s="17"/>
      <c r="AQ48" s="17"/>
      <c r="AR48" s="17"/>
      <c r="AS48" s="17"/>
      <c r="AT48" s="17"/>
      <c r="AU48" s="17"/>
      <c r="AV48" s="17"/>
      <c r="AW48" s="17"/>
      <c r="AX48" s="17"/>
      <c r="AY48" s="17"/>
      <c r="AZ48" s="17"/>
      <c r="BA48" s="17"/>
      <c r="BB48" s="17"/>
      <c r="BC48" s="17"/>
      <c r="BD48" s="17"/>
      <c r="BE48" s="17"/>
      <c r="BF48" s="17"/>
      <c r="BG48" s="17"/>
      <c r="BH48" s="17"/>
      <c r="BI48" s="17"/>
      <c r="BJ48" s="17"/>
      <c r="BK48" s="17"/>
      <c r="BL48" s="17"/>
      <c r="BM48" s="17"/>
      <c r="BN48" s="17"/>
      <c r="BO48" s="17"/>
      <c r="BP48" s="17"/>
      <c r="BQ48" s="17"/>
      <c r="BR48" s="17"/>
      <c r="BS48" s="17"/>
      <c r="BT48" s="17"/>
      <c r="BU48" s="17"/>
      <c r="BV48" s="17"/>
      <c r="BW48" s="17"/>
      <c r="BX48" s="17"/>
      <c r="BY48" s="17"/>
      <c r="BZ48" s="17"/>
      <c r="CA48" s="17"/>
      <c r="CB48" s="17"/>
      <c r="CC48" s="17"/>
      <c r="CD48" s="17"/>
      <c r="CE48" s="17"/>
      <c r="CF48" s="17"/>
      <c r="CG48" s="17"/>
      <c r="CH48" s="17"/>
      <c r="CI48" s="17"/>
      <c r="CJ48" s="17"/>
      <c r="CK48" s="17"/>
      <c r="CL48" s="17"/>
      <c r="CM48" s="17"/>
      <c r="CN48" s="17"/>
      <c r="CO48" s="17"/>
      <c r="CP48" s="17"/>
      <c r="CQ48" s="17"/>
      <c r="CR48" s="17"/>
      <c r="CS48" s="17"/>
      <c r="CT48" s="17"/>
      <c r="CU48" s="17"/>
      <c r="CV48" s="17"/>
      <c r="CW48" s="17"/>
      <c r="CX48" s="17"/>
      <c r="CY48" s="17"/>
      <c r="CZ48" s="17"/>
      <c r="DA48" s="17"/>
      <c r="DB48" s="17"/>
      <c r="DC48" s="17"/>
      <c r="DD48" s="17"/>
      <c r="DE48" s="17"/>
      <c r="DF48" s="17"/>
      <c r="DG48" s="17"/>
      <c r="DH48" s="17"/>
      <c r="DI48" s="17"/>
      <c r="DJ48" s="17"/>
      <c r="DK48" s="17"/>
      <c r="DL48" s="17"/>
      <c r="DM48" s="17"/>
      <c r="DN48" s="17"/>
      <c r="DO48" s="17"/>
      <c r="DP48" s="17"/>
      <c r="DQ48" s="17"/>
      <c r="DR48" s="17"/>
      <c r="DS48" s="17"/>
      <c r="DT48" s="17"/>
      <c r="DU48" s="17"/>
      <c r="DV48" s="17"/>
      <c r="DW48" s="17"/>
      <c r="DX48" s="17"/>
      <c r="DY48" s="17"/>
      <c r="DZ48" s="17"/>
      <c r="EA48" s="17"/>
      <c r="EB48" s="17"/>
      <c r="EC48" s="17"/>
      <c r="ED48" s="17"/>
      <c r="EE48" s="17"/>
      <c r="EF48" s="17"/>
      <c r="EG48" s="17"/>
      <c r="EH48" s="17"/>
      <c r="EI48" s="17"/>
      <c r="EJ48" s="17"/>
      <c r="EK48" s="17"/>
      <c r="EL48" s="17"/>
      <c r="EM48" s="17"/>
      <c r="EN48" s="17"/>
      <c r="EO48" s="17"/>
      <c r="EP48" s="17"/>
      <c r="EQ48" s="17"/>
      <c r="ER48" s="17"/>
      <c r="ES48" s="17"/>
      <c r="ET48" s="17"/>
      <c r="EU48" s="17"/>
      <c r="EV48" s="17"/>
      <c r="EW48" s="17"/>
      <c r="EX48" s="17"/>
    </row>
    <row r="49" spans="1:154" s="15" customFormat="1" ht="17.100000000000001" customHeight="1">
      <c r="A49" s="119" t="s">
        <v>259</v>
      </c>
      <c r="B49" s="154">
        <v>350</v>
      </c>
      <c r="C49" s="173">
        <v>24</v>
      </c>
      <c r="D49" s="120" t="s">
        <v>261</v>
      </c>
      <c r="E49" s="174"/>
      <c r="F49" s="121"/>
      <c r="G49" s="154" t="s">
        <v>11</v>
      </c>
      <c r="H49" s="178">
        <v>30</v>
      </c>
      <c r="I49" s="179"/>
      <c r="J49" s="180"/>
      <c r="K49" s="180"/>
      <c r="L49" s="181"/>
      <c r="U49" s="114"/>
      <c r="AE49" s="17"/>
      <c r="AF49" s="17"/>
      <c r="AG49" s="17"/>
      <c r="AH49" s="17"/>
      <c r="AI49" s="17"/>
      <c r="AJ49" s="17"/>
      <c r="AK49" s="17"/>
      <c r="AL49" s="17"/>
      <c r="AM49" s="17"/>
      <c r="AN49" s="17"/>
      <c r="AO49" s="17"/>
      <c r="AP49" s="17"/>
      <c r="AQ49" s="17"/>
      <c r="AR49" s="17"/>
      <c r="AS49" s="17"/>
      <c r="AT49" s="17"/>
      <c r="AU49" s="17"/>
      <c r="AV49" s="17"/>
      <c r="AW49" s="17"/>
      <c r="AX49" s="17"/>
      <c r="AY49" s="17"/>
      <c r="AZ49" s="17"/>
      <c r="BA49" s="17"/>
      <c r="BB49" s="17"/>
      <c r="BC49" s="17"/>
      <c r="BD49" s="17"/>
      <c r="BE49" s="17"/>
      <c r="BF49" s="17"/>
      <c r="BG49" s="17"/>
      <c r="BH49" s="17"/>
      <c r="BI49" s="17"/>
      <c r="BJ49" s="17"/>
      <c r="BK49" s="17"/>
      <c r="BL49" s="17"/>
      <c r="BM49" s="17"/>
      <c r="BN49" s="17"/>
      <c r="BO49" s="17"/>
      <c r="BP49" s="17"/>
      <c r="BQ49" s="17"/>
      <c r="BR49" s="17"/>
      <c r="BS49" s="17"/>
      <c r="BT49" s="17"/>
      <c r="BU49" s="17"/>
      <c r="BV49" s="17"/>
      <c r="BW49" s="17"/>
      <c r="BX49" s="17"/>
      <c r="BY49" s="17"/>
      <c r="BZ49" s="17"/>
      <c r="CA49" s="17"/>
      <c r="CB49" s="17"/>
      <c r="CC49" s="17"/>
      <c r="CD49" s="17"/>
      <c r="CE49" s="17"/>
      <c r="CF49" s="17"/>
      <c r="CG49" s="17"/>
      <c r="CH49" s="17"/>
      <c r="CI49" s="17"/>
      <c r="CJ49" s="17"/>
      <c r="CK49" s="17"/>
      <c r="CL49" s="17"/>
      <c r="CM49" s="17"/>
      <c r="CN49" s="17"/>
      <c r="CO49" s="17"/>
      <c r="CP49" s="17"/>
      <c r="CQ49" s="17"/>
      <c r="CR49" s="17"/>
      <c r="CS49" s="17"/>
      <c r="CT49" s="17"/>
      <c r="CU49" s="17"/>
      <c r="CV49" s="17"/>
      <c r="CW49" s="17"/>
      <c r="CX49" s="17"/>
      <c r="CY49" s="17"/>
      <c r="CZ49" s="17"/>
      <c r="DA49" s="17"/>
      <c r="DB49" s="17"/>
      <c r="DC49" s="17"/>
      <c r="DD49" s="17"/>
      <c r="DE49" s="17"/>
      <c r="DF49" s="17"/>
      <c r="DG49" s="17"/>
      <c r="DH49" s="17"/>
      <c r="DI49" s="17"/>
      <c r="DJ49" s="17"/>
      <c r="DK49" s="17"/>
      <c r="DL49" s="17"/>
      <c r="DM49" s="17"/>
      <c r="DN49" s="17"/>
      <c r="DO49" s="17"/>
      <c r="DP49" s="17"/>
      <c r="DQ49" s="17"/>
      <c r="DR49" s="17"/>
      <c r="DS49" s="17"/>
      <c r="DT49" s="17"/>
      <c r="DU49" s="17"/>
      <c r="DV49" s="17"/>
      <c r="DW49" s="17"/>
      <c r="DX49" s="17"/>
      <c r="DY49" s="17"/>
      <c r="DZ49" s="17"/>
      <c r="EA49" s="17"/>
      <c r="EB49" s="17"/>
      <c r="EC49" s="17"/>
      <c r="ED49" s="17"/>
      <c r="EE49" s="17"/>
      <c r="EF49" s="17"/>
      <c r="EG49" s="17"/>
      <c r="EH49" s="17"/>
      <c r="EI49" s="17"/>
      <c r="EJ49" s="17"/>
      <c r="EK49" s="17"/>
      <c r="EL49" s="17"/>
      <c r="EM49" s="17"/>
      <c r="EN49" s="17"/>
      <c r="EO49" s="17"/>
      <c r="EP49" s="17"/>
      <c r="EQ49" s="17"/>
      <c r="ER49" s="17"/>
      <c r="ES49" s="17"/>
      <c r="ET49" s="17"/>
      <c r="EU49" s="17"/>
      <c r="EV49" s="17"/>
      <c r="EW49" s="17"/>
      <c r="EX49" s="17"/>
    </row>
    <row r="50" spans="1:154" s="15" customFormat="1" ht="17.100000000000001" customHeight="1">
      <c r="A50" s="182" t="s">
        <v>236</v>
      </c>
      <c r="B50" s="154">
        <v>1</v>
      </c>
      <c r="C50" s="173"/>
      <c r="D50" s="120" t="s">
        <v>177</v>
      </c>
      <c r="E50" s="174"/>
      <c r="F50" s="121"/>
      <c r="G50" s="154" t="s">
        <v>11</v>
      </c>
      <c r="H50" s="178"/>
      <c r="I50" s="179"/>
      <c r="J50" s="180"/>
      <c r="K50" s="180"/>
      <c r="L50" s="181"/>
      <c r="U50" s="114"/>
      <c r="AE50" s="17"/>
      <c r="AF50" s="17"/>
      <c r="AG50" s="17"/>
      <c r="AH50" s="17"/>
      <c r="AI50" s="17"/>
      <c r="AJ50" s="17"/>
      <c r="AK50" s="17"/>
      <c r="AL50" s="17"/>
      <c r="AM50" s="17"/>
      <c r="AN50" s="17"/>
      <c r="AO50" s="17"/>
      <c r="AP50" s="17"/>
      <c r="AQ50" s="17"/>
      <c r="AR50" s="17"/>
      <c r="AS50" s="17"/>
      <c r="AT50" s="17"/>
      <c r="AU50" s="17"/>
      <c r="AV50" s="17"/>
      <c r="AW50" s="17"/>
      <c r="AX50" s="17"/>
      <c r="AY50" s="17"/>
      <c r="AZ50" s="17"/>
      <c r="BA50" s="17"/>
      <c r="BB50" s="17"/>
      <c r="BC50" s="17"/>
      <c r="BD50" s="17"/>
      <c r="BE50" s="17"/>
      <c r="BF50" s="17"/>
      <c r="BG50" s="17"/>
      <c r="BH50" s="17"/>
      <c r="BI50" s="17"/>
      <c r="BJ50" s="17"/>
      <c r="BK50" s="17"/>
      <c r="BL50" s="17"/>
      <c r="BM50" s="17"/>
      <c r="BN50" s="17"/>
      <c r="BO50" s="17"/>
      <c r="BP50" s="17"/>
      <c r="BQ50" s="17"/>
      <c r="BR50" s="17"/>
      <c r="BS50" s="17"/>
      <c r="BT50" s="17"/>
      <c r="BU50" s="17"/>
      <c r="BV50" s="17"/>
      <c r="BW50" s="17"/>
      <c r="BX50" s="17"/>
      <c r="BY50" s="17"/>
      <c r="BZ50" s="17"/>
      <c r="CA50" s="17"/>
      <c r="CB50" s="17"/>
      <c r="CC50" s="17"/>
      <c r="CD50" s="17"/>
      <c r="CE50" s="17"/>
      <c r="CF50" s="17"/>
      <c r="CG50" s="17"/>
      <c r="CH50" s="17"/>
      <c r="CI50" s="17"/>
      <c r="CJ50" s="17"/>
      <c r="CK50" s="17"/>
      <c r="CL50" s="17"/>
      <c r="CM50" s="17"/>
      <c r="CN50" s="17"/>
      <c r="CO50" s="17"/>
      <c r="CP50" s="17"/>
      <c r="CQ50" s="17"/>
      <c r="CR50" s="17"/>
      <c r="CS50" s="17"/>
      <c r="CT50" s="17"/>
      <c r="CU50" s="17"/>
      <c r="CV50" s="17"/>
      <c r="CW50" s="17"/>
      <c r="CX50" s="17"/>
      <c r="CY50" s="17"/>
      <c r="CZ50" s="17"/>
      <c r="DA50" s="17"/>
      <c r="DB50" s="17"/>
      <c r="DC50" s="17"/>
      <c r="DD50" s="17"/>
      <c r="DE50" s="17"/>
      <c r="DF50" s="17"/>
      <c r="DG50" s="17"/>
      <c r="DH50" s="17"/>
      <c r="DI50" s="17"/>
      <c r="DJ50" s="17"/>
      <c r="DK50" s="17"/>
      <c r="DL50" s="17"/>
      <c r="DM50" s="17"/>
      <c r="DN50" s="17"/>
      <c r="DO50" s="17"/>
      <c r="DP50" s="17"/>
      <c r="DQ50" s="17"/>
      <c r="DR50" s="17"/>
      <c r="DS50" s="17"/>
      <c r="DT50" s="17"/>
      <c r="DU50" s="17"/>
      <c r="DV50" s="17"/>
      <c r="DW50" s="17"/>
      <c r="DX50" s="17"/>
      <c r="DY50" s="17"/>
      <c r="DZ50" s="17"/>
      <c r="EA50" s="17"/>
      <c r="EB50" s="17"/>
      <c r="EC50" s="17"/>
      <c r="ED50" s="17"/>
      <c r="EE50" s="17"/>
      <c r="EF50" s="17"/>
      <c r="EG50" s="17"/>
      <c r="EH50" s="17"/>
      <c r="EI50" s="17"/>
      <c r="EJ50" s="17"/>
      <c r="EK50" s="17"/>
      <c r="EL50" s="17"/>
      <c r="EM50" s="17"/>
      <c r="EN50" s="17"/>
      <c r="EO50" s="17"/>
      <c r="EP50" s="17"/>
      <c r="EQ50" s="17"/>
      <c r="ER50" s="17"/>
      <c r="ES50" s="17"/>
      <c r="ET50" s="17"/>
      <c r="EU50" s="17"/>
      <c r="EV50" s="17"/>
      <c r="EW50" s="17"/>
      <c r="EX50" s="17"/>
    </row>
    <row r="51" spans="1:154" s="15" customFormat="1" ht="17.100000000000001" customHeight="1">
      <c r="A51" s="119" t="s">
        <v>155</v>
      </c>
      <c r="B51" s="154" t="s">
        <v>11</v>
      </c>
      <c r="C51" s="173"/>
      <c r="D51" s="120" t="s">
        <v>172</v>
      </c>
      <c r="E51" s="174"/>
      <c r="F51" s="121"/>
      <c r="G51" s="154" t="s">
        <v>11</v>
      </c>
      <c r="H51" s="178"/>
      <c r="I51" s="179"/>
      <c r="J51" s="180"/>
      <c r="K51" s="180"/>
      <c r="L51" s="181"/>
      <c r="U51" s="114"/>
      <c r="AE51" s="17"/>
      <c r="AF51" s="17"/>
      <c r="AG51" s="17"/>
      <c r="AH51" s="17"/>
      <c r="AI51" s="17"/>
      <c r="AJ51" s="17"/>
      <c r="AK51" s="17"/>
      <c r="AL51" s="17"/>
      <c r="AM51" s="17"/>
      <c r="AN51" s="17"/>
      <c r="AO51" s="17"/>
      <c r="AP51" s="17"/>
      <c r="AQ51" s="17"/>
      <c r="AR51" s="17"/>
      <c r="AS51" s="17"/>
      <c r="AT51" s="17"/>
      <c r="AU51" s="17"/>
      <c r="AV51" s="17"/>
      <c r="AW51" s="17"/>
      <c r="AX51" s="17"/>
      <c r="AY51" s="17"/>
      <c r="AZ51" s="17"/>
      <c r="BA51" s="17"/>
      <c r="BB51" s="17"/>
      <c r="BC51" s="17"/>
      <c r="BD51" s="17"/>
      <c r="BE51" s="17"/>
      <c r="BF51" s="17"/>
      <c r="BG51" s="17"/>
      <c r="BH51" s="17"/>
      <c r="BI51" s="17"/>
      <c r="BJ51" s="17"/>
      <c r="BK51" s="17"/>
      <c r="BL51" s="17"/>
      <c r="BM51" s="17"/>
      <c r="BN51" s="17"/>
      <c r="BO51" s="17"/>
      <c r="BP51" s="17"/>
      <c r="BQ51" s="17"/>
      <c r="BR51" s="17"/>
      <c r="BS51" s="17"/>
      <c r="BT51" s="17"/>
      <c r="BU51" s="17"/>
      <c r="BV51" s="17"/>
      <c r="BW51" s="17"/>
      <c r="BX51" s="17"/>
      <c r="BY51" s="17"/>
      <c r="BZ51" s="17"/>
      <c r="CA51" s="17"/>
      <c r="CB51" s="17"/>
      <c r="CC51" s="17"/>
      <c r="CD51" s="17"/>
      <c r="CE51" s="17"/>
      <c r="CF51" s="17"/>
      <c r="CG51" s="17"/>
      <c r="CH51" s="17"/>
      <c r="CI51" s="17"/>
      <c r="CJ51" s="17"/>
      <c r="CK51" s="17"/>
      <c r="CL51" s="17"/>
      <c r="CM51" s="17"/>
      <c r="CN51" s="17"/>
      <c r="CO51" s="17"/>
      <c r="CP51" s="17"/>
      <c r="CQ51" s="17"/>
      <c r="CR51" s="17"/>
      <c r="CS51" s="17"/>
      <c r="CT51" s="17"/>
      <c r="CU51" s="17"/>
      <c r="CV51" s="17"/>
      <c r="CW51" s="17"/>
      <c r="CX51" s="17"/>
      <c r="CY51" s="17"/>
      <c r="CZ51" s="17"/>
      <c r="DA51" s="17"/>
      <c r="DB51" s="17"/>
      <c r="DC51" s="17"/>
      <c r="DD51" s="17"/>
      <c r="DE51" s="17"/>
      <c r="DF51" s="17"/>
      <c r="DG51" s="17"/>
      <c r="DH51" s="17"/>
      <c r="DI51" s="17"/>
      <c r="DJ51" s="17"/>
      <c r="DK51" s="17"/>
      <c r="DL51" s="17"/>
      <c r="DM51" s="17"/>
      <c r="DN51" s="17"/>
      <c r="DO51" s="17"/>
      <c r="DP51" s="17"/>
      <c r="DQ51" s="17"/>
      <c r="DR51" s="17"/>
      <c r="DS51" s="17"/>
      <c r="DT51" s="17"/>
      <c r="DU51" s="17"/>
      <c r="DV51" s="17"/>
      <c r="DW51" s="17"/>
      <c r="DX51" s="17"/>
      <c r="DY51" s="17"/>
      <c r="DZ51" s="17"/>
      <c r="EA51" s="17"/>
      <c r="EB51" s="17"/>
      <c r="EC51" s="17"/>
      <c r="ED51" s="17"/>
      <c r="EE51" s="17"/>
      <c r="EF51" s="17"/>
      <c r="EG51" s="17"/>
      <c r="EH51" s="17"/>
      <c r="EI51" s="17"/>
      <c r="EJ51" s="17"/>
      <c r="EK51" s="17"/>
      <c r="EL51" s="17"/>
      <c r="EM51" s="17"/>
      <c r="EN51" s="17"/>
      <c r="EO51" s="17"/>
      <c r="EP51" s="17"/>
      <c r="EQ51" s="17"/>
      <c r="ER51" s="17"/>
      <c r="ES51" s="17"/>
      <c r="ET51" s="17"/>
      <c r="EU51" s="17"/>
      <c r="EV51" s="17"/>
      <c r="EW51" s="17"/>
      <c r="EX51" s="17"/>
    </row>
    <row r="52" spans="1:154" s="15" customFormat="1" ht="17.100000000000001" customHeight="1">
      <c r="A52" s="119" t="s">
        <v>156</v>
      </c>
      <c r="B52" s="154" t="s">
        <v>11</v>
      </c>
      <c r="C52" s="173"/>
      <c r="D52" s="120" t="s">
        <v>176</v>
      </c>
      <c r="E52" s="174"/>
      <c r="F52" s="121"/>
      <c r="G52" s="154" t="s">
        <v>11</v>
      </c>
      <c r="H52" s="178"/>
      <c r="I52" s="179"/>
      <c r="J52" s="180"/>
      <c r="K52" s="180"/>
      <c r="L52" s="181"/>
      <c r="N52" s="15" t="s">
        <v>68</v>
      </c>
      <c r="O52" s="15" t="s">
        <v>157</v>
      </c>
      <c r="U52" s="114"/>
      <c r="AE52" s="17"/>
      <c r="AF52" s="17"/>
      <c r="AG52" s="17"/>
      <c r="AH52" s="17"/>
      <c r="AI52" s="17"/>
      <c r="AJ52" s="17"/>
      <c r="AK52" s="17"/>
      <c r="AL52" s="17"/>
      <c r="AM52" s="17"/>
      <c r="AN52" s="17"/>
      <c r="AO52" s="17"/>
      <c r="AP52" s="17"/>
      <c r="AQ52" s="17"/>
      <c r="AR52" s="17"/>
      <c r="AS52" s="17"/>
      <c r="AT52" s="17"/>
      <c r="AU52" s="17"/>
      <c r="AV52" s="17"/>
      <c r="AW52" s="17"/>
      <c r="AX52" s="17"/>
      <c r="AY52" s="17"/>
      <c r="AZ52" s="17"/>
      <c r="BA52" s="17"/>
      <c r="BB52" s="17"/>
      <c r="BC52" s="17"/>
      <c r="BD52" s="17"/>
      <c r="BE52" s="17"/>
      <c r="BF52" s="17"/>
      <c r="BG52" s="17"/>
      <c r="BH52" s="17"/>
      <c r="BI52" s="17"/>
      <c r="BJ52" s="17"/>
      <c r="BK52" s="17"/>
      <c r="BL52" s="17"/>
      <c r="BM52" s="17"/>
      <c r="BN52" s="17"/>
      <c r="BO52" s="17"/>
      <c r="BP52" s="17"/>
      <c r="BQ52" s="17"/>
      <c r="BR52" s="17"/>
      <c r="BS52" s="17"/>
      <c r="BT52" s="17"/>
      <c r="BU52" s="17"/>
      <c r="BV52" s="17"/>
      <c r="BW52" s="17"/>
      <c r="BX52" s="17"/>
      <c r="BY52" s="17"/>
      <c r="BZ52" s="17"/>
      <c r="CA52" s="17"/>
      <c r="CB52" s="17"/>
      <c r="CC52" s="17"/>
      <c r="CD52" s="17"/>
      <c r="CE52" s="17"/>
      <c r="CF52" s="17"/>
      <c r="CG52" s="17"/>
      <c r="CH52" s="17"/>
      <c r="CI52" s="17"/>
      <c r="CJ52" s="17"/>
      <c r="CK52" s="17"/>
      <c r="CL52" s="17"/>
      <c r="CM52" s="17"/>
      <c r="CN52" s="17"/>
      <c r="CO52" s="17"/>
      <c r="CP52" s="17"/>
      <c r="CQ52" s="17"/>
      <c r="CR52" s="17"/>
      <c r="CS52" s="17"/>
      <c r="CT52" s="17"/>
      <c r="CU52" s="17"/>
      <c r="CV52" s="17"/>
      <c r="CW52" s="17"/>
      <c r="CX52" s="17"/>
      <c r="CY52" s="17"/>
      <c r="CZ52" s="17"/>
      <c r="DA52" s="17"/>
      <c r="DB52" s="17"/>
      <c r="DC52" s="17"/>
      <c r="DD52" s="17"/>
      <c r="DE52" s="17"/>
      <c r="DF52" s="17"/>
      <c r="DG52" s="17"/>
      <c r="DH52" s="17"/>
      <c r="DI52" s="17"/>
      <c r="DJ52" s="17"/>
      <c r="DK52" s="17"/>
      <c r="DL52" s="17"/>
      <c r="DM52" s="17"/>
      <c r="DN52" s="17"/>
      <c r="DO52" s="17"/>
      <c r="DP52" s="17"/>
      <c r="DQ52" s="17"/>
      <c r="DR52" s="17"/>
      <c r="DS52" s="17"/>
      <c r="DT52" s="17"/>
      <c r="DU52" s="17"/>
      <c r="DV52" s="17"/>
      <c r="DW52" s="17"/>
      <c r="DX52" s="17"/>
      <c r="DY52" s="17"/>
      <c r="DZ52" s="17"/>
      <c r="EA52" s="17"/>
      <c r="EB52" s="17"/>
      <c r="EC52" s="17"/>
      <c r="ED52" s="17"/>
      <c r="EE52" s="17"/>
      <c r="EF52" s="17"/>
      <c r="EG52" s="17"/>
      <c r="EH52" s="17"/>
      <c r="EI52" s="17"/>
      <c r="EJ52" s="17"/>
      <c r="EK52" s="17"/>
      <c r="EL52" s="17"/>
      <c r="EM52" s="17"/>
      <c r="EN52" s="17"/>
      <c r="EO52" s="17"/>
      <c r="EP52" s="17"/>
      <c r="EQ52" s="17"/>
      <c r="ER52" s="17"/>
      <c r="ES52" s="17"/>
      <c r="ET52" s="17"/>
      <c r="EU52" s="17"/>
      <c r="EV52" s="17"/>
      <c r="EW52" s="17"/>
      <c r="EX52" s="17"/>
    </row>
    <row r="53" spans="1:154" s="15" customFormat="1" ht="17.100000000000001" customHeight="1">
      <c r="A53" s="119" t="s">
        <v>171</v>
      </c>
      <c r="B53" s="154">
        <v>2</v>
      </c>
      <c r="C53" s="173"/>
      <c r="G53" s="183"/>
      <c r="H53" s="178"/>
      <c r="I53" s="179"/>
      <c r="J53" s="180"/>
      <c r="K53" s="180"/>
      <c r="L53" s="181"/>
      <c r="N53" s="114" t="s">
        <v>147</v>
      </c>
      <c r="O53" s="15" t="s">
        <v>158</v>
      </c>
      <c r="U53" s="114"/>
      <c r="AE53" s="17"/>
      <c r="AF53" s="17"/>
      <c r="AG53" s="17"/>
      <c r="AH53" s="17"/>
      <c r="AI53" s="17"/>
      <c r="AJ53" s="17"/>
      <c r="AK53" s="17"/>
      <c r="AL53" s="17"/>
      <c r="AM53" s="17"/>
      <c r="AN53" s="17"/>
      <c r="AO53" s="17"/>
      <c r="AP53" s="17"/>
      <c r="AQ53" s="17"/>
      <c r="AR53" s="17"/>
      <c r="AS53" s="17"/>
      <c r="AT53" s="17"/>
      <c r="AU53" s="17"/>
      <c r="AV53" s="17"/>
      <c r="AW53" s="17"/>
      <c r="AX53" s="17"/>
      <c r="AY53" s="17"/>
      <c r="AZ53" s="17"/>
      <c r="BA53" s="17"/>
      <c r="BB53" s="17"/>
      <c r="BC53" s="17"/>
      <c r="BD53" s="17"/>
      <c r="BE53" s="17"/>
      <c r="BF53" s="17"/>
      <c r="BG53" s="17"/>
      <c r="BH53" s="17"/>
      <c r="BI53" s="17"/>
      <c r="BJ53" s="17"/>
      <c r="BK53" s="17"/>
      <c r="BL53" s="17"/>
      <c r="BM53" s="17"/>
      <c r="BN53" s="17"/>
      <c r="BO53" s="17"/>
      <c r="BP53" s="17"/>
      <c r="BQ53" s="17"/>
      <c r="BR53" s="17"/>
      <c r="BS53" s="17"/>
      <c r="BT53" s="17"/>
      <c r="BU53" s="17"/>
      <c r="BV53" s="17"/>
      <c r="BW53" s="17"/>
      <c r="BX53" s="17"/>
      <c r="BY53" s="17"/>
      <c r="BZ53" s="17"/>
      <c r="CA53" s="17"/>
      <c r="CB53" s="17"/>
      <c r="CC53" s="17"/>
      <c r="CD53" s="17"/>
      <c r="CE53" s="17"/>
      <c r="CF53" s="17"/>
      <c r="CG53" s="17"/>
      <c r="CH53" s="17"/>
      <c r="CI53" s="17"/>
      <c r="CJ53" s="17"/>
      <c r="CK53" s="17"/>
      <c r="CL53" s="17"/>
      <c r="CM53" s="17"/>
      <c r="CN53" s="17"/>
      <c r="CO53" s="17"/>
      <c r="CP53" s="17"/>
      <c r="CQ53" s="17"/>
      <c r="CR53" s="17"/>
      <c r="CS53" s="17"/>
      <c r="CT53" s="17"/>
      <c r="CU53" s="17"/>
      <c r="CV53" s="17"/>
      <c r="CW53" s="17"/>
      <c r="CX53" s="17"/>
      <c r="CY53" s="17"/>
      <c r="CZ53" s="17"/>
      <c r="DA53" s="17"/>
      <c r="DB53" s="17"/>
      <c r="DC53" s="17"/>
      <c r="DD53" s="17"/>
      <c r="DE53" s="17"/>
      <c r="DF53" s="17"/>
      <c r="DG53" s="17"/>
      <c r="DH53" s="17"/>
      <c r="DI53" s="17"/>
      <c r="DJ53" s="17"/>
      <c r="DK53" s="17"/>
      <c r="DL53" s="17"/>
      <c r="DM53" s="17"/>
      <c r="DN53" s="17"/>
      <c r="DO53" s="17"/>
      <c r="DP53" s="17"/>
      <c r="DQ53" s="17"/>
      <c r="DR53" s="17"/>
      <c r="DS53" s="17"/>
      <c r="DT53" s="17"/>
      <c r="DU53" s="17"/>
      <c r="DV53" s="17"/>
      <c r="DW53" s="17"/>
      <c r="DX53" s="17"/>
      <c r="DY53" s="17"/>
      <c r="DZ53" s="17"/>
      <c r="EA53" s="17"/>
      <c r="EB53" s="17"/>
      <c r="EC53" s="17"/>
      <c r="ED53" s="17"/>
      <c r="EE53" s="17"/>
      <c r="EF53" s="17"/>
      <c r="EG53" s="17"/>
      <c r="EH53" s="17"/>
      <c r="EI53" s="17"/>
      <c r="EJ53" s="17"/>
      <c r="EK53" s="17"/>
      <c r="EL53" s="17"/>
      <c r="EM53" s="17"/>
      <c r="EN53" s="17"/>
      <c r="EO53" s="17"/>
      <c r="EP53" s="17"/>
      <c r="EQ53" s="17"/>
      <c r="ER53" s="17"/>
      <c r="ES53" s="17"/>
      <c r="ET53" s="17"/>
      <c r="EU53" s="17"/>
      <c r="EV53" s="17"/>
      <c r="EW53" s="17"/>
      <c r="EX53" s="17"/>
    </row>
    <row r="54" spans="1:154" s="114" customFormat="1" ht="17.100000000000001" customHeight="1">
      <c r="A54" s="184" t="s">
        <v>175</v>
      </c>
      <c r="B54" s="154">
        <v>2</v>
      </c>
      <c r="C54" s="155">
        <v>25</v>
      </c>
      <c r="H54" s="178">
        <v>31</v>
      </c>
      <c r="I54" s="179"/>
      <c r="J54" s="180"/>
      <c r="K54" s="180"/>
      <c r="L54" s="181"/>
      <c r="N54" s="15" t="s">
        <v>70</v>
      </c>
      <c r="U54" s="15"/>
      <c r="AE54" s="133"/>
      <c r="AF54" s="133"/>
      <c r="AG54" s="133"/>
      <c r="AH54" s="133"/>
      <c r="AI54" s="133"/>
      <c r="AJ54" s="133"/>
      <c r="AK54" s="133"/>
      <c r="AL54" s="133"/>
      <c r="AM54" s="133"/>
      <c r="AN54" s="133"/>
      <c r="AO54" s="133"/>
      <c r="AP54" s="133"/>
      <c r="AQ54" s="133"/>
      <c r="AR54" s="133"/>
      <c r="AS54" s="133"/>
      <c r="AT54" s="133"/>
      <c r="AU54" s="133"/>
      <c r="AV54" s="133"/>
      <c r="AW54" s="133"/>
      <c r="AX54" s="133"/>
      <c r="AY54" s="133"/>
      <c r="AZ54" s="133"/>
      <c r="BA54" s="133"/>
      <c r="BB54" s="133"/>
      <c r="BC54" s="133"/>
      <c r="BD54" s="133"/>
      <c r="BE54" s="133"/>
      <c r="BF54" s="133"/>
      <c r="BG54" s="133"/>
      <c r="BH54" s="133"/>
      <c r="BI54" s="133"/>
      <c r="BJ54" s="133"/>
      <c r="BK54" s="133"/>
      <c r="BL54" s="133"/>
      <c r="BM54" s="133"/>
      <c r="BN54" s="133"/>
      <c r="BO54" s="133"/>
      <c r="BP54" s="133"/>
      <c r="BQ54" s="133"/>
      <c r="BR54" s="133"/>
      <c r="BS54" s="133"/>
      <c r="BT54" s="133"/>
      <c r="BU54" s="133"/>
      <c r="BV54" s="133"/>
      <c r="BW54" s="133"/>
      <c r="BX54" s="133"/>
      <c r="BY54" s="133"/>
      <c r="BZ54" s="133"/>
      <c r="CA54" s="133"/>
      <c r="CB54" s="133"/>
      <c r="CC54" s="133"/>
      <c r="CD54" s="133"/>
      <c r="CE54" s="133"/>
      <c r="CF54" s="133"/>
      <c r="CG54" s="133"/>
      <c r="CH54" s="133"/>
      <c r="CI54" s="133"/>
      <c r="CJ54" s="133"/>
      <c r="CK54" s="133"/>
      <c r="CL54" s="133"/>
      <c r="CM54" s="133"/>
      <c r="CN54" s="133"/>
      <c r="CO54" s="133"/>
      <c r="CP54" s="133"/>
      <c r="CQ54" s="133"/>
      <c r="CR54" s="133"/>
      <c r="CS54" s="133"/>
      <c r="CT54" s="133"/>
      <c r="CU54" s="133"/>
      <c r="CV54" s="133"/>
      <c r="CW54" s="133"/>
      <c r="CX54" s="133"/>
      <c r="CY54" s="133"/>
      <c r="CZ54" s="133"/>
      <c r="DA54" s="133"/>
      <c r="DB54" s="133"/>
      <c r="DC54" s="133"/>
      <c r="DD54" s="133"/>
      <c r="DE54" s="133"/>
      <c r="DF54" s="133"/>
      <c r="DG54" s="133"/>
      <c r="DH54" s="133"/>
      <c r="DI54" s="133"/>
      <c r="DJ54" s="133"/>
      <c r="DK54" s="133"/>
      <c r="DL54" s="133"/>
      <c r="DM54" s="133"/>
      <c r="DN54" s="133"/>
      <c r="DO54" s="133"/>
      <c r="DP54" s="133"/>
      <c r="DQ54" s="133"/>
      <c r="DR54" s="133"/>
      <c r="DS54" s="133"/>
      <c r="DT54" s="133"/>
      <c r="DU54" s="133"/>
      <c r="DV54" s="133"/>
      <c r="DW54" s="133"/>
      <c r="DX54" s="133"/>
      <c r="DY54" s="133"/>
      <c r="DZ54" s="133"/>
      <c r="EA54" s="133"/>
      <c r="EB54" s="133"/>
      <c r="EC54" s="133"/>
      <c r="ED54" s="133"/>
      <c r="EE54" s="133"/>
      <c r="EF54" s="133"/>
      <c r="EG54" s="133"/>
      <c r="EH54" s="133"/>
      <c r="EI54" s="133"/>
      <c r="EJ54" s="133"/>
      <c r="EK54" s="133"/>
      <c r="EL54" s="133"/>
      <c r="EM54" s="133"/>
      <c r="EN54" s="133"/>
      <c r="EO54" s="133"/>
      <c r="EP54" s="133"/>
      <c r="EQ54" s="133"/>
      <c r="ER54" s="133"/>
      <c r="ES54" s="133"/>
      <c r="ET54" s="133"/>
      <c r="EU54" s="133"/>
      <c r="EV54" s="133"/>
      <c r="EW54" s="133"/>
      <c r="EX54" s="133"/>
    </row>
    <row r="55" spans="1:154" s="114" customFormat="1" ht="17.100000000000001" customHeight="1">
      <c r="A55" s="164"/>
      <c r="B55" s="185"/>
      <c r="C55" s="155"/>
      <c r="H55" s="178"/>
      <c r="I55" s="179"/>
      <c r="J55" s="180"/>
      <c r="K55" s="180"/>
      <c r="L55" s="181"/>
      <c r="N55" s="15" t="s">
        <v>207</v>
      </c>
      <c r="U55" s="15"/>
      <c r="AE55" s="133"/>
      <c r="AF55" s="133"/>
      <c r="AG55" s="133"/>
      <c r="AH55" s="133"/>
      <c r="AI55" s="133"/>
      <c r="AJ55" s="133"/>
      <c r="AK55" s="133"/>
      <c r="AL55" s="133"/>
      <c r="AM55" s="133"/>
      <c r="AN55" s="133"/>
      <c r="AO55" s="133"/>
      <c r="AP55" s="133"/>
      <c r="AQ55" s="133"/>
      <c r="AR55" s="133"/>
      <c r="AS55" s="133"/>
      <c r="AT55" s="133"/>
      <c r="AU55" s="133"/>
      <c r="AV55" s="133"/>
      <c r="AW55" s="133"/>
      <c r="AX55" s="133"/>
      <c r="AY55" s="133"/>
      <c r="AZ55" s="133"/>
      <c r="BA55" s="133"/>
      <c r="BB55" s="133"/>
      <c r="BC55" s="133"/>
      <c r="BD55" s="133"/>
      <c r="BE55" s="133"/>
      <c r="BF55" s="133"/>
      <c r="BG55" s="133"/>
      <c r="BH55" s="133"/>
      <c r="BI55" s="133"/>
      <c r="BJ55" s="133"/>
      <c r="BK55" s="133"/>
      <c r="BL55" s="133"/>
      <c r="BM55" s="133"/>
      <c r="BN55" s="133"/>
      <c r="BO55" s="133"/>
      <c r="BP55" s="133"/>
      <c r="BQ55" s="133"/>
      <c r="BR55" s="133"/>
      <c r="BS55" s="133"/>
      <c r="BT55" s="133"/>
      <c r="BU55" s="133"/>
      <c r="BV55" s="133"/>
      <c r="BW55" s="133"/>
      <c r="BX55" s="133"/>
      <c r="BY55" s="133"/>
      <c r="BZ55" s="133"/>
      <c r="CA55" s="133"/>
      <c r="CB55" s="133"/>
      <c r="CC55" s="133"/>
      <c r="CD55" s="133"/>
      <c r="CE55" s="133"/>
      <c r="CF55" s="133"/>
      <c r="CG55" s="133"/>
      <c r="CH55" s="133"/>
      <c r="CI55" s="133"/>
      <c r="CJ55" s="133"/>
      <c r="CK55" s="133"/>
      <c r="CL55" s="133"/>
      <c r="CM55" s="133"/>
      <c r="CN55" s="133"/>
      <c r="CO55" s="133"/>
      <c r="CP55" s="133"/>
      <c r="CQ55" s="133"/>
      <c r="CR55" s="133"/>
      <c r="CS55" s="133"/>
      <c r="CT55" s="133"/>
      <c r="CU55" s="133"/>
      <c r="CV55" s="133"/>
      <c r="CW55" s="133"/>
      <c r="CX55" s="133"/>
      <c r="CY55" s="133"/>
      <c r="CZ55" s="133"/>
      <c r="DA55" s="133"/>
      <c r="DB55" s="133"/>
      <c r="DC55" s="133"/>
      <c r="DD55" s="133"/>
      <c r="DE55" s="133"/>
      <c r="DF55" s="133"/>
      <c r="DG55" s="133"/>
      <c r="DH55" s="133"/>
      <c r="DI55" s="133"/>
      <c r="DJ55" s="133"/>
      <c r="DK55" s="133"/>
      <c r="DL55" s="133"/>
      <c r="DM55" s="133"/>
      <c r="DN55" s="133"/>
      <c r="DO55" s="133"/>
      <c r="DP55" s="133"/>
      <c r="DQ55" s="133"/>
      <c r="DR55" s="133"/>
      <c r="DS55" s="133"/>
      <c r="DT55" s="133"/>
      <c r="DU55" s="133"/>
      <c r="DV55" s="133"/>
      <c r="DW55" s="133"/>
      <c r="DX55" s="133"/>
      <c r="DY55" s="133"/>
      <c r="DZ55" s="133"/>
      <c r="EA55" s="133"/>
      <c r="EB55" s="133"/>
      <c r="EC55" s="133"/>
      <c r="ED55" s="133"/>
      <c r="EE55" s="133"/>
      <c r="EF55" s="133"/>
      <c r="EG55" s="133"/>
      <c r="EH55" s="133"/>
      <c r="EI55" s="133"/>
      <c r="EJ55" s="133"/>
      <c r="EK55" s="133"/>
      <c r="EL55" s="133"/>
      <c r="EM55" s="133"/>
      <c r="EN55" s="133"/>
      <c r="EO55" s="133"/>
      <c r="EP55" s="133"/>
      <c r="EQ55" s="133"/>
      <c r="ER55" s="133"/>
      <c r="ES55" s="133"/>
      <c r="ET55" s="133"/>
      <c r="EU55" s="133"/>
      <c r="EV55" s="133"/>
      <c r="EW55" s="133"/>
      <c r="EX55" s="133"/>
    </row>
    <row r="56" spans="1:154" s="114" customFormat="1" ht="17.100000000000001" customHeight="1">
      <c r="A56" s="186" t="s">
        <v>159</v>
      </c>
      <c r="B56" s="154">
        <v>2</v>
      </c>
      <c r="C56" s="155"/>
      <c r="D56" s="120" t="s">
        <v>65</v>
      </c>
      <c r="E56" s="174"/>
      <c r="F56" s="121"/>
      <c r="G56" s="154" t="s">
        <v>11</v>
      </c>
      <c r="H56" s="178"/>
      <c r="I56" s="179"/>
      <c r="J56" s="180"/>
      <c r="K56" s="180"/>
      <c r="L56" s="181"/>
      <c r="N56" s="15" t="s">
        <v>178</v>
      </c>
      <c r="U56" s="15"/>
      <c r="AE56" s="133"/>
      <c r="AF56" s="133"/>
      <c r="AG56" s="133"/>
      <c r="AH56" s="133"/>
      <c r="AI56" s="133"/>
      <c r="AJ56" s="133"/>
      <c r="AK56" s="133"/>
      <c r="AL56" s="133"/>
      <c r="AM56" s="133"/>
      <c r="AN56" s="133"/>
      <c r="AO56" s="133"/>
      <c r="AP56" s="133"/>
      <c r="AQ56" s="133"/>
      <c r="AR56" s="133"/>
      <c r="AS56" s="133"/>
      <c r="AT56" s="133"/>
      <c r="AU56" s="133"/>
      <c r="AV56" s="133"/>
      <c r="AW56" s="133"/>
      <c r="AX56" s="133"/>
      <c r="AY56" s="133"/>
      <c r="AZ56" s="133"/>
      <c r="BA56" s="133"/>
      <c r="BB56" s="133"/>
      <c r="BC56" s="133"/>
      <c r="BD56" s="133"/>
      <c r="BE56" s="133"/>
      <c r="BF56" s="133"/>
      <c r="BG56" s="133"/>
      <c r="BH56" s="133"/>
      <c r="BI56" s="133"/>
      <c r="BJ56" s="133"/>
      <c r="BK56" s="133"/>
      <c r="BL56" s="133"/>
      <c r="BM56" s="133"/>
      <c r="BN56" s="133"/>
      <c r="BO56" s="133"/>
      <c r="BP56" s="133"/>
      <c r="BQ56" s="133"/>
      <c r="BR56" s="133"/>
      <c r="BS56" s="133"/>
      <c r="BT56" s="133"/>
      <c r="BU56" s="133"/>
      <c r="BV56" s="133"/>
      <c r="BW56" s="133"/>
      <c r="BX56" s="133"/>
      <c r="BY56" s="133"/>
      <c r="BZ56" s="133"/>
      <c r="CA56" s="133"/>
      <c r="CB56" s="133"/>
      <c r="CC56" s="133"/>
      <c r="CD56" s="133"/>
      <c r="CE56" s="133"/>
      <c r="CF56" s="133"/>
      <c r="CG56" s="133"/>
      <c r="CH56" s="133"/>
      <c r="CI56" s="133"/>
      <c r="CJ56" s="133"/>
      <c r="CK56" s="133"/>
      <c r="CL56" s="133"/>
      <c r="CM56" s="133"/>
      <c r="CN56" s="133"/>
      <c r="CO56" s="133"/>
      <c r="CP56" s="133"/>
      <c r="CQ56" s="133"/>
      <c r="CR56" s="133"/>
      <c r="CS56" s="133"/>
      <c r="CT56" s="133"/>
      <c r="CU56" s="133"/>
      <c r="CV56" s="133"/>
      <c r="CW56" s="133"/>
      <c r="CX56" s="133"/>
      <c r="CY56" s="133"/>
      <c r="CZ56" s="133"/>
      <c r="DA56" s="133"/>
      <c r="DB56" s="133"/>
      <c r="DC56" s="133"/>
      <c r="DD56" s="133"/>
      <c r="DE56" s="133"/>
      <c r="DF56" s="133"/>
      <c r="DG56" s="133"/>
      <c r="DH56" s="133"/>
      <c r="DI56" s="133"/>
      <c r="DJ56" s="133"/>
      <c r="DK56" s="133"/>
      <c r="DL56" s="133"/>
      <c r="DM56" s="133"/>
      <c r="DN56" s="133"/>
      <c r="DO56" s="133"/>
      <c r="DP56" s="133"/>
      <c r="DQ56" s="133"/>
      <c r="DR56" s="133"/>
      <c r="DS56" s="133"/>
      <c r="DT56" s="133"/>
      <c r="DU56" s="133"/>
      <c r="DV56" s="133"/>
      <c r="DW56" s="133"/>
      <c r="DX56" s="133"/>
      <c r="DY56" s="133"/>
      <c r="DZ56" s="133"/>
      <c r="EA56" s="133"/>
      <c r="EB56" s="133"/>
      <c r="EC56" s="133"/>
      <c r="ED56" s="133"/>
      <c r="EE56" s="133"/>
      <c r="EF56" s="133"/>
      <c r="EG56" s="133"/>
      <c r="EH56" s="133"/>
      <c r="EI56" s="133"/>
      <c r="EJ56" s="133"/>
      <c r="EK56" s="133"/>
      <c r="EL56" s="133"/>
      <c r="EM56" s="133"/>
      <c r="EN56" s="133"/>
      <c r="EO56" s="133"/>
      <c r="EP56" s="133"/>
      <c r="EQ56" s="133"/>
      <c r="ER56" s="133"/>
      <c r="ES56" s="133"/>
      <c r="ET56" s="133"/>
      <c r="EU56" s="133"/>
      <c r="EV56" s="133"/>
      <c r="EW56" s="133"/>
      <c r="EX56" s="133"/>
    </row>
    <row r="57" spans="1:154" s="114" customFormat="1" ht="17.100000000000001" customHeight="1">
      <c r="A57" s="119" t="s">
        <v>160</v>
      </c>
      <c r="B57" s="154">
        <v>4</v>
      </c>
      <c r="C57" s="155"/>
      <c r="D57" s="120" t="s">
        <v>262</v>
      </c>
      <c r="E57" s="174"/>
      <c r="F57" s="121"/>
      <c r="G57" s="154" t="s">
        <v>11</v>
      </c>
      <c r="H57" s="178"/>
      <c r="I57" s="179"/>
      <c r="J57" s="180"/>
      <c r="K57" s="180"/>
      <c r="L57" s="181"/>
      <c r="N57" s="114" t="s">
        <v>69</v>
      </c>
      <c r="AE57" s="133"/>
      <c r="AF57" s="133"/>
      <c r="AG57" s="133"/>
      <c r="AH57" s="133"/>
      <c r="AI57" s="133"/>
      <c r="AJ57" s="133"/>
      <c r="AK57" s="133"/>
      <c r="AL57" s="133"/>
      <c r="AM57" s="133"/>
      <c r="AN57" s="133"/>
      <c r="AO57" s="133"/>
      <c r="AP57" s="133"/>
      <c r="AQ57" s="133"/>
      <c r="AR57" s="133"/>
      <c r="AS57" s="133"/>
      <c r="AT57" s="133"/>
      <c r="AU57" s="133"/>
      <c r="AV57" s="133"/>
      <c r="AW57" s="133"/>
      <c r="AX57" s="133"/>
      <c r="AY57" s="133"/>
      <c r="AZ57" s="133"/>
      <c r="BA57" s="133"/>
      <c r="BB57" s="133"/>
      <c r="BC57" s="133"/>
      <c r="BD57" s="133"/>
      <c r="BE57" s="133"/>
      <c r="BF57" s="133"/>
      <c r="BG57" s="133"/>
      <c r="BH57" s="133"/>
      <c r="BI57" s="133"/>
      <c r="BJ57" s="133"/>
      <c r="BK57" s="133"/>
      <c r="BL57" s="133"/>
      <c r="BM57" s="133"/>
      <c r="BN57" s="133"/>
      <c r="BO57" s="133"/>
      <c r="BP57" s="133"/>
      <c r="BQ57" s="133"/>
      <c r="BR57" s="133"/>
      <c r="BS57" s="133"/>
      <c r="BT57" s="133"/>
      <c r="BU57" s="133"/>
      <c r="BV57" s="133"/>
      <c r="BW57" s="133"/>
      <c r="BX57" s="133"/>
      <c r="BY57" s="133"/>
      <c r="BZ57" s="133"/>
      <c r="CA57" s="133"/>
      <c r="CB57" s="133"/>
      <c r="CC57" s="133"/>
      <c r="CD57" s="133"/>
      <c r="CE57" s="133"/>
      <c r="CF57" s="133"/>
      <c r="CG57" s="133"/>
      <c r="CH57" s="133"/>
      <c r="CI57" s="133"/>
      <c r="CJ57" s="133"/>
      <c r="CK57" s="133"/>
      <c r="CL57" s="133"/>
      <c r="CM57" s="133"/>
      <c r="CN57" s="133"/>
      <c r="CO57" s="133"/>
      <c r="CP57" s="133"/>
      <c r="CQ57" s="133"/>
      <c r="CR57" s="133"/>
      <c r="CS57" s="133"/>
      <c r="CT57" s="133"/>
      <c r="CU57" s="133"/>
      <c r="CV57" s="133"/>
      <c r="CW57" s="133"/>
      <c r="CX57" s="133"/>
      <c r="CY57" s="133"/>
      <c r="CZ57" s="133"/>
      <c r="DA57" s="133"/>
      <c r="DB57" s="133"/>
      <c r="DC57" s="133"/>
      <c r="DD57" s="133"/>
      <c r="DE57" s="133"/>
      <c r="DF57" s="133"/>
      <c r="DG57" s="133"/>
      <c r="DH57" s="133"/>
      <c r="DI57" s="133"/>
      <c r="DJ57" s="133"/>
      <c r="DK57" s="133"/>
      <c r="DL57" s="133"/>
      <c r="DM57" s="133"/>
      <c r="DN57" s="133"/>
      <c r="DO57" s="133"/>
      <c r="DP57" s="133"/>
      <c r="DQ57" s="133"/>
      <c r="DR57" s="133"/>
      <c r="DS57" s="133"/>
      <c r="DT57" s="133"/>
      <c r="DU57" s="133"/>
      <c r="DV57" s="133"/>
      <c r="DW57" s="133"/>
      <c r="DX57" s="133"/>
      <c r="DY57" s="133"/>
      <c r="DZ57" s="133"/>
      <c r="EA57" s="133"/>
      <c r="EB57" s="133"/>
      <c r="EC57" s="133"/>
      <c r="ED57" s="133"/>
      <c r="EE57" s="133"/>
      <c r="EF57" s="133"/>
      <c r="EG57" s="133"/>
      <c r="EH57" s="133"/>
      <c r="EI57" s="133"/>
      <c r="EJ57" s="133"/>
      <c r="EK57" s="133"/>
      <c r="EL57" s="133"/>
      <c r="EM57" s="133"/>
      <c r="EN57" s="133"/>
      <c r="EO57" s="133"/>
      <c r="EP57" s="133"/>
      <c r="EQ57" s="133"/>
      <c r="ER57" s="133"/>
      <c r="ES57" s="133"/>
      <c r="ET57" s="133"/>
      <c r="EU57" s="133"/>
      <c r="EV57" s="133"/>
      <c r="EW57" s="133"/>
      <c r="EX57" s="133"/>
    </row>
    <row r="58" spans="1:154" s="15" customFormat="1" ht="57" customHeight="1">
      <c r="A58" s="119" t="s">
        <v>67</v>
      </c>
      <c r="B58" s="154" t="s">
        <v>11</v>
      </c>
      <c r="C58" s="173">
        <v>26</v>
      </c>
      <c r="D58" s="120" t="s">
        <v>263</v>
      </c>
      <c r="E58" s="174"/>
      <c r="F58" s="121"/>
      <c r="G58" s="154">
        <v>1</v>
      </c>
      <c r="H58" s="253"/>
      <c r="I58" s="179"/>
      <c r="J58" s="180"/>
      <c r="K58" s="180"/>
      <c r="L58" s="181"/>
      <c r="N58" s="114" t="s">
        <v>146</v>
      </c>
      <c r="U58" s="114"/>
      <c r="AE58" s="17"/>
      <c r="AF58" s="17"/>
      <c r="AG58" s="17"/>
      <c r="AH58" s="17"/>
      <c r="AI58" s="17"/>
      <c r="AJ58" s="17"/>
      <c r="AK58" s="17"/>
      <c r="AL58" s="17"/>
      <c r="AM58" s="17"/>
      <c r="AN58" s="17"/>
      <c r="AO58" s="17"/>
      <c r="AP58" s="17"/>
      <c r="AQ58" s="17"/>
      <c r="AR58" s="17"/>
      <c r="AS58" s="17"/>
      <c r="AT58" s="17"/>
      <c r="AU58" s="17"/>
      <c r="AV58" s="17"/>
      <c r="AW58" s="17"/>
      <c r="AX58" s="17"/>
      <c r="AY58" s="17"/>
      <c r="AZ58" s="17"/>
      <c r="BA58" s="17"/>
      <c r="BB58" s="17"/>
      <c r="BC58" s="17"/>
      <c r="BD58" s="17"/>
      <c r="BE58" s="17"/>
      <c r="BF58" s="17"/>
      <c r="BG58" s="17"/>
      <c r="BH58" s="17"/>
      <c r="BI58" s="17"/>
      <c r="BJ58" s="17"/>
      <c r="BK58" s="17"/>
      <c r="BL58" s="17"/>
      <c r="BM58" s="17"/>
      <c r="BN58" s="17"/>
      <c r="BO58" s="17"/>
      <c r="BP58" s="17"/>
      <c r="BQ58" s="17"/>
      <c r="BR58" s="17"/>
      <c r="BS58" s="17"/>
      <c r="BT58" s="17"/>
      <c r="BU58" s="17"/>
      <c r="BV58" s="17"/>
      <c r="BW58" s="17"/>
      <c r="BX58" s="17"/>
      <c r="BY58" s="17"/>
      <c r="BZ58" s="17"/>
      <c r="CA58" s="17"/>
      <c r="CB58" s="17"/>
      <c r="CC58" s="17"/>
      <c r="CD58" s="17"/>
      <c r="CE58" s="17"/>
      <c r="CF58" s="17"/>
      <c r="CG58" s="17"/>
      <c r="CH58" s="17"/>
      <c r="CI58" s="17"/>
      <c r="CJ58" s="17"/>
      <c r="CK58" s="17"/>
      <c r="CL58" s="17"/>
      <c r="CM58" s="17"/>
      <c r="CN58" s="17"/>
      <c r="CO58" s="17"/>
      <c r="CP58" s="17"/>
      <c r="CQ58" s="17"/>
      <c r="CR58" s="17"/>
      <c r="CS58" s="17"/>
      <c r="CT58" s="17"/>
      <c r="CU58" s="17"/>
      <c r="CV58" s="17"/>
      <c r="CW58" s="17"/>
      <c r="CX58" s="17"/>
      <c r="CY58" s="17"/>
      <c r="CZ58" s="17"/>
      <c r="DA58" s="17"/>
      <c r="DB58" s="17"/>
      <c r="DC58" s="17"/>
      <c r="DD58" s="17"/>
      <c r="DE58" s="17"/>
      <c r="DF58" s="17"/>
      <c r="DG58" s="17"/>
      <c r="DH58" s="17"/>
      <c r="DI58" s="17"/>
      <c r="DJ58" s="17"/>
      <c r="DK58" s="17"/>
      <c r="DL58" s="17"/>
      <c r="DM58" s="17"/>
      <c r="DN58" s="17"/>
      <c r="DO58" s="17"/>
      <c r="DP58" s="17"/>
      <c r="DQ58" s="17"/>
      <c r="DR58" s="17"/>
      <c r="DS58" s="17"/>
      <c r="DT58" s="17"/>
      <c r="DU58" s="17"/>
      <c r="DV58" s="17"/>
      <c r="DW58" s="17"/>
      <c r="DX58" s="17"/>
      <c r="DY58" s="17"/>
      <c r="DZ58" s="17"/>
      <c r="EA58" s="17"/>
      <c r="EB58" s="17"/>
      <c r="EC58" s="17"/>
      <c r="ED58" s="17"/>
      <c r="EE58" s="17"/>
      <c r="EF58" s="17"/>
      <c r="EG58" s="17"/>
      <c r="EH58" s="17"/>
      <c r="EI58" s="17"/>
      <c r="EJ58" s="17"/>
      <c r="EK58" s="17"/>
      <c r="EL58" s="17"/>
      <c r="EM58" s="17"/>
      <c r="EN58" s="17"/>
      <c r="EO58" s="17"/>
      <c r="EP58" s="17"/>
      <c r="EQ58" s="17"/>
      <c r="ER58" s="17"/>
      <c r="ES58" s="17"/>
      <c r="ET58" s="17"/>
      <c r="EU58" s="17"/>
      <c r="EV58" s="17"/>
      <c r="EW58" s="17"/>
      <c r="EX58" s="17"/>
    </row>
    <row r="59" spans="1:154" s="15" customFormat="1" ht="17.100000000000001" customHeight="1">
      <c r="A59" s="119" t="s">
        <v>237</v>
      </c>
      <c r="B59" s="154" t="s">
        <v>11</v>
      </c>
      <c r="C59" s="173"/>
      <c r="D59" s="121" t="s">
        <v>238</v>
      </c>
      <c r="E59" s="154" t="s">
        <v>11</v>
      </c>
      <c r="F59" s="121" t="s">
        <v>239</v>
      </c>
      <c r="G59" s="154" t="s">
        <v>11</v>
      </c>
      <c r="H59" s="178"/>
      <c r="I59" s="187"/>
      <c r="J59" s="188"/>
      <c r="K59" s="188"/>
      <c r="L59" s="189"/>
      <c r="N59" s="114"/>
      <c r="U59" s="114"/>
      <c r="AE59" s="17"/>
      <c r="AF59" s="17"/>
      <c r="AG59" s="17"/>
      <c r="AH59" s="17"/>
      <c r="AI59" s="17"/>
      <c r="AJ59" s="17"/>
      <c r="AK59" s="17"/>
      <c r="AL59" s="17"/>
      <c r="AM59" s="17"/>
      <c r="AN59" s="17"/>
      <c r="AO59" s="17"/>
      <c r="AP59" s="17"/>
      <c r="AQ59" s="17"/>
      <c r="AR59" s="17"/>
      <c r="AS59" s="17"/>
      <c r="AT59" s="17"/>
      <c r="AU59" s="17"/>
      <c r="AV59" s="17"/>
      <c r="AW59" s="17"/>
      <c r="AX59" s="17"/>
      <c r="AY59" s="17"/>
      <c r="AZ59" s="17"/>
      <c r="BA59" s="17"/>
      <c r="BB59" s="17"/>
      <c r="BC59" s="17"/>
      <c r="BD59" s="17"/>
      <c r="BE59" s="17"/>
      <c r="BF59" s="17"/>
      <c r="BG59" s="17"/>
      <c r="BH59" s="17"/>
      <c r="BI59" s="17"/>
      <c r="BJ59" s="17"/>
      <c r="BK59" s="17"/>
      <c r="BL59" s="17"/>
      <c r="BM59" s="17"/>
      <c r="BN59" s="17"/>
      <c r="BO59" s="17"/>
      <c r="BP59" s="17"/>
      <c r="BQ59" s="17"/>
      <c r="BR59" s="17"/>
      <c r="BS59" s="17"/>
      <c r="BT59" s="17"/>
      <c r="BU59" s="17"/>
      <c r="BV59" s="17"/>
      <c r="BW59" s="17"/>
      <c r="BX59" s="17"/>
      <c r="BY59" s="17"/>
      <c r="BZ59" s="17"/>
      <c r="CA59" s="17"/>
      <c r="CB59" s="17"/>
      <c r="CC59" s="17"/>
      <c r="CD59" s="17"/>
      <c r="CE59" s="17"/>
      <c r="CF59" s="17"/>
      <c r="CG59" s="17"/>
      <c r="CH59" s="17"/>
      <c r="CI59" s="17"/>
      <c r="CJ59" s="17"/>
      <c r="CK59" s="17"/>
      <c r="CL59" s="17"/>
      <c r="CM59" s="17"/>
      <c r="CN59" s="17"/>
      <c r="CO59" s="17"/>
      <c r="CP59" s="17"/>
      <c r="CQ59" s="17"/>
      <c r="CR59" s="17"/>
      <c r="CS59" s="17"/>
      <c r="CT59" s="17"/>
      <c r="CU59" s="17"/>
      <c r="CV59" s="17"/>
      <c r="CW59" s="17"/>
      <c r="CX59" s="17"/>
      <c r="CY59" s="17"/>
      <c r="CZ59" s="17"/>
      <c r="DA59" s="17"/>
      <c r="DB59" s="17"/>
      <c r="DC59" s="17"/>
      <c r="DD59" s="17"/>
      <c r="DE59" s="17"/>
      <c r="DF59" s="17"/>
      <c r="DG59" s="17"/>
      <c r="DH59" s="17"/>
      <c r="DI59" s="17"/>
      <c r="DJ59" s="17"/>
      <c r="DK59" s="17"/>
      <c r="DL59" s="17"/>
      <c r="DM59" s="17"/>
      <c r="DN59" s="17"/>
      <c r="DO59" s="17"/>
      <c r="DP59" s="17"/>
      <c r="DQ59" s="17"/>
      <c r="DR59" s="17"/>
      <c r="DS59" s="17"/>
      <c r="DT59" s="17"/>
      <c r="DU59" s="17"/>
      <c r="DV59" s="17"/>
      <c r="DW59" s="17"/>
      <c r="DX59" s="17"/>
      <c r="DY59" s="17"/>
      <c r="DZ59" s="17"/>
      <c r="EA59" s="17"/>
      <c r="EB59" s="17"/>
      <c r="EC59" s="17"/>
      <c r="ED59" s="17"/>
      <c r="EE59" s="17"/>
      <c r="EF59" s="17"/>
      <c r="EG59" s="17"/>
      <c r="EH59" s="17"/>
      <c r="EI59" s="17"/>
      <c r="EJ59" s="17"/>
      <c r="EK59" s="17"/>
      <c r="EL59" s="17"/>
      <c r="EM59" s="17"/>
      <c r="EN59" s="17"/>
      <c r="EO59" s="17"/>
      <c r="EP59" s="17"/>
      <c r="EQ59" s="17"/>
      <c r="ER59" s="17"/>
      <c r="ES59" s="17"/>
      <c r="ET59" s="17"/>
      <c r="EU59" s="17"/>
      <c r="EV59" s="17"/>
      <c r="EW59" s="17"/>
      <c r="EX59" s="17"/>
    </row>
    <row r="60" spans="1:154" s="15" customFormat="1" ht="10.15" customHeight="1">
      <c r="A60" s="114"/>
      <c r="B60" s="158"/>
      <c r="C60" s="173">
        <v>27</v>
      </c>
      <c r="H60" s="178">
        <v>33</v>
      </c>
      <c r="I60" s="126"/>
      <c r="J60" s="126"/>
      <c r="K60" s="126"/>
      <c r="L60" s="126"/>
      <c r="N60" s="109"/>
      <c r="AE60" s="17"/>
      <c r="AF60" s="17"/>
      <c r="AG60" s="17"/>
      <c r="AH60" s="17"/>
      <c r="AI60" s="17"/>
      <c r="AJ60" s="17"/>
      <c r="AK60" s="17"/>
      <c r="AL60" s="17"/>
      <c r="AM60" s="17"/>
      <c r="AN60" s="17"/>
      <c r="AO60" s="17"/>
      <c r="AP60" s="17"/>
      <c r="AQ60" s="17"/>
      <c r="AR60" s="17"/>
      <c r="AS60" s="17"/>
      <c r="AT60" s="17"/>
      <c r="AU60" s="17"/>
      <c r="AV60" s="17"/>
      <c r="AW60" s="17"/>
      <c r="AX60" s="17"/>
      <c r="AY60" s="17"/>
      <c r="AZ60" s="17"/>
      <c r="BA60" s="17"/>
      <c r="BB60" s="17"/>
      <c r="BC60" s="17"/>
      <c r="BD60" s="17"/>
      <c r="BE60" s="17"/>
      <c r="BF60" s="17"/>
      <c r="BG60" s="17"/>
      <c r="BH60" s="17"/>
      <c r="BI60" s="17"/>
      <c r="BJ60" s="17"/>
      <c r="BK60" s="17"/>
      <c r="BL60" s="17"/>
      <c r="BM60" s="17"/>
      <c r="BN60" s="17"/>
      <c r="BO60" s="17"/>
      <c r="BP60" s="17"/>
      <c r="BQ60" s="17"/>
      <c r="BR60" s="17"/>
      <c r="BS60" s="17"/>
      <c r="BT60" s="17"/>
      <c r="BU60" s="17"/>
      <c r="BV60" s="17"/>
      <c r="BW60" s="17"/>
      <c r="BX60" s="17"/>
      <c r="BY60" s="17"/>
      <c r="BZ60" s="17"/>
      <c r="CA60" s="17"/>
      <c r="CB60" s="17"/>
      <c r="CC60" s="17"/>
      <c r="CD60" s="17"/>
      <c r="CE60" s="17"/>
      <c r="CF60" s="17"/>
      <c r="CG60" s="17"/>
      <c r="CH60" s="17"/>
      <c r="CI60" s="17"/>
      <c r="CJ60" s="17"/>
      <c r="CK60" s="17"/>
      <c r="CL60" s="17"/>
      <c r="CM60" s="17"/>
      <c r="CN60" s="17"/>
      <c r="CO60" s="17"/>
      <c r="CP60" s="17"/>
      <c r="CQ60" s="17"/>
      <c r="CR60" s="17"/>
      <c r="CS60" s="17"/>
      <c r="CT60" s="17"/>
      <c r="CU60" s="17"/>
      <c r="CV60" s="17"/>
      <c r="CW60" s="17"/>
      <c r="CX60" s="17"/>
      <c r="CY60" s="17"/>
      <c r="CZ60" s="17"/>
      <c r="DA60" s="17"/>
      <c r="DB60" s="17"/>
      <c r="DC60" s="17"/>
      <c r="DD60" s="17"/>
      <c r="DE60" s="17"/>
      <c r="DF60" s="17"/>
      <c r="DG60" s="17"/>
      <c r="DH60" s="17"/>
      <c r="DI60" s="17"/>
      <c r="DJ60" s="17"/>
      <c r="DK60" s="17"/>
      <c r="DL60" s="17"/>
      <c r="DM60" s="17"/>
      <c r="DN60" s="17"/>
      <c r="DO60" s="17"/>
      <c r="DP60" s="17"/>
      <c r="DQ60" s="17"/>
      <c r="DR60" s="17"/>
      <c r="DS60" s="17"/>
      <c r="DT60" s="17"/>
      <c r="DU60" s="17"/>
      <c r="DV60" s="17"/>
      <c r="DW60" s="17"/>
      <c r="DX60" s="17"/>
      <c r="DY60" s="17"/>
      <c r="DZ60" s="17"/>
      <c r="EA60" s="17"/>
      <c r="EB60" s="17"/>
      <c r="EC60" s="17"/>
      <c r="ED60" s="17"/>
      <c r="EE60" s="17"/>
      <c r="EF60" s="17"/>
      <c r="EG60" s="17"/>
      <c r="EH60" s="17"/>
      <c r="EI60" s="17"/>
      <c r="EJ60" s="17"/>
      <c r="EK60" s="17"/>
      <c r="EL60" s="17"/>
      <c r="EM60" s="17"/>
      <c r="EN60" s="17"/>
      <c r="EO60" s="17"/>
      <c r="EP60" s="17"/>
      <c r="EQ60" s="17"/>
      <c r="ER60" s="17"/>
      <c r="ES60" s="17"/>
      <c r="ET60" s="17"/>
      <c r="EU60" s="17"/>
      <c r="EV60" s="17"/>
      <c r="EW60" s="17"/>
      <c r="EX60" s="17"/>
    </row>
    <row r="61" spans="1:154" s="15" customFormat="1" ht="17.100000000000001" customHeight="1">
      <c r="A61" s="120" t="s">
        <v>173</v>
      </c>
      <c r="B61" s="282" t="s">
        <v>162</v>
      </c>
      <c r="C61" s="283">
        <v>1</v>
      </c>
      <c r="D61" s="282" t="s">
        <v>161</v>
      </c>
      <c r="E61" s="283">
        <v>0</v>
      </c>
      <c r="F61" s="282" t="s">
        <v>164</v>
      </c>
      <c r="G61" s="283" t="s">
        <v>11</v>
      </c>
      <c r="H61" s="282" t="s">
        <v>163</v>
      </c>
      <c r="I61" s="283" t="s">
        <v>11</v>
      </c>
      <c r="J61" s="126"/>
      <c r="K61" s="126"/>
      <c r="L61" s="126"/>
      <c r="N61" s="109"/>
      <c r="AE61" s="17"/>
      <c r="AF61" s="17"/>
      <c r="AG61" s="17"/>
      <c r="AH61" s="17"/>
      <c r="AI61" s="17"/>
      <c r="AJ61" s="17"/>
      <c r="AK61" s="17"/>
      <c r="AL61" s="17"/>
      <c r="AM61" s="17"/>
      <c r="AN61" s="17"/>
      <c r="AO61" s="17"/>
      <c r="AP61" s="17"/>
      <c r="AQ61" s="17"/>
      <c r="AR61" s="17"/>
      <c r="AS61" s="17"/>
      <c r="AT61" s="17"/>
      <c r="AU61" s="17"/>
      <c r="AV61" s="17"/>
      <c r="AW61" s="17"/>
      <c r="AX61" s="17"/>
      <c r="AY61" s="17"/>
      <c r="AZ61" s="17"/>
      <c r="BA61" s="17"/>
      <c r="BB61" s="17"/>
      <c r="BC61" s="17"/>
      <c r="BD61" s="17"/>
      <c r="BE61" s="17"/>
      <c r="BF61" s="17"/>
      <c r="BG61" s="17"/>
      <c r="BH61" s="17"/>
      <c r="BI61" s="17"/>
      <c r="BJ61" s="17"/>
      <c r="BK61" s="17"/>
      <c r="BL61" s="17"/>
      <c r="BM61" s="17"/>
      <c r="BN61" s="17"/>
      <c r="BO61" s="17"/>
      <c r="BP61" s="17"/>
      <c r="BQ61" s="17"/>
      <c r="BR61" s="17"/>
      <c r="BS61" s="17"/>
      <c r="BT61" s="17"/>
      <c r="BU61" s="17"/>
      <c r="BV61" s="17"/>
      <c r="BW61" s="17"/>
      <c r="BX61" s="17"/>
      <c r="BY61" s="17"/>
      <c r="BZ61" s="17"/>
      <c r="CA61" s="17"/>
      <c r="CB61" s="17"/>
      <c r="CC61" s="17"/>
      <c r="CD61" s="17"/>
      <c r="CE61" s="17"/>
      <c r="CF61" s="17"/>
      <c r="CG61" s="17"/>
      <c r="CH61" s="17"/>
      <c r="CI61" s="17"/>
      <c r="CJ61" s="17"/>
      <c r="CK61" s="17"/>
      <c r="CL61" s="17"/>
      <c r="CM61" s="17"/>
      <c r="CN61" s="17"/>
      <c r="CO61" s="17"/>
      <c r="CP61" s="17"/>
      <c r="CQ61" s="17"/>
      <c r="CR61" s="17"/>
      <c r="CS61" s="17"/>
      <c r="CT61" s="17"/>
      <c r="CU61" s="17"/>
      <c r="CV61" s="17"/>
      <c r="CW61" s="17"/>
      <c r="CX61" s="17"/>
      <c r="CY61" s="17"/>
      <c r="CZ61" s="17"/>
      <c r="DA61" s="17"/>
      <c r="DB61" s="17"/>
      <c r="DC61" s="17"/>
      <c r="DD61" s="17"/>
      <c r="DE61" s="17"/>
      <c r="DF61" s="17"/>
      <c r="DG61" s="17"/>
      <c r="DH61" s="17"/>
      <c r="DI61" s="17"/>
      <c r="DJ61" s="17"/>
      <c r="DK61" s="17"/>
      <c r="DL61" s="17"/>
      <c r="DM61" s="17"/>
      <c r="DN61" s="17"/>
      <c r="DO61" s="17"/>
      <c r="DP61" s="17"/>
      <c r="DQ61" s="17"/>
      <c r="DR61" s="17"/>
      <c r="DS61" s="17"/>
      <c r="DT61" s="17"/>
      <c r="DU61" s="17"/>
      <c r="DV61" s="17"/>
      <c r="DW61" s="17"/>
      <c r="DX61" s="17"/>
      <c r="DY61" s="17"/>
      <c r="DZ61" s="17"/>
      <c r="EA61" s="17"/>
      <c r="EB61" s="17"/>
      <c r="EC61" s="17"/>
      <c r="ED61" s="17"/>
      <c r="EE61" s="17"/>
      <c r="EF61" s="17"/>
      <c r="EG61" s="17"/>
      <c r="EH61" s="17"/>
      <c r="EI61" s="17"/>
      <c r="EJ61" s="17"/>
      <c r="EK61" s="17"/>
      <c r="EL61" s="17"/>
      <c r="EM61" s="17"/>
      <c r="EN61" s="17"/>
      <c r="EO61" s="17"/>
      <c r="EP61" s="17"/>
      <c r="EQ61" s="17"/>
      <c r="ER61" s="17"/>
      <c r="ES61" s="17"/>
      <c r="ET61" s="17"/>
      <c r="EU61" s="17"/>
      <c r="EV61" s="17"/>
      <c r="EW61" s="17"/>
      <c r="EX61" s="17"/>
    </row>
    <row r="62" spans="1:154" s="15" customFormat="1" ht="17.100000000000001" customHeight="1">
      <c r="A62" s="120" t="s">
        <v>174</v>
      </c>
      <c r="B62" s="282" t="s">
        <v>162</v>
      </c>
      <c r="C62" s="283" t="s">
        <v>11</v>
      </c>
      <c r="D62" s="282" t="s">
        <v>161</v>
      </c>
      <c r="E62" s="283" t="s">
        <v>11</v>
      </c>
      <c r="F62" s="282" t="s">
        <v>164</v>
      </c>
      <c r="G62" s="283" t="s">
        <v>11</v>
      </c>
      <c r="H62" s="282" t="s">
        <v>163</v>
      </c>
      <c r="I62" s="283" t="s">
        <v>11</v>
      </c>
      <c r="J62" s="126"/>
      <c r="K62" s="126"/>
      <c r="L62" s="126"/>
      <c r="N62" s="109"/>
      <c r="AE62" s="17"/>
      <c r="AF62" s="17"/>
      <c r="AG62" s="17"/>
      <c r="AH62" s="17"/>
      <c r="AI62" s="17"/>
      <c r="AJ62" s="17"/>
      <c r="AK62" s="17"/>
      <c r="AL62" s="17"/>
      <c r="AM62" s="17"/>
      <c r="AN62" s="17"/>
      <c r="AO62" s="17"/>
      <c r="AP62" s="17"/>
      <c r="AQ62" s="17"/>
      <c r="AR62" s="17"/>
      <c r="AS62" s="17"/>
      <c r="AT62" s="17"/>
      <c r="AU62" s="17"/>
      <c r="AV62" s="17"/>
      <c r="AW62" s="17"/>
      <c r="AX62" s="17"/>
      <c r="AY62" s="17"/>
      <c r="AZ62" s="17"/>
      <c r="BA62" s="17"/>
      <c r="BB62" s="17"/>
      <c r="BC62" s="17"/>
      <c r="BD62" s="17"/>
      <c r="BE62" s="17"/>
      <c r="BF62" s="17"/>
      <c r="BG62" s="17"/>
      <c r="BH62" s="17"/>
      <c r="BI62" s="17"/>
      <c r="BJ62" s="17"/>
      <c r="BK62" s="17"/>
      <c r="BL62" s="17"/>
      <c r="BM62" s="17"/>
      <c r="BN62" s="17"/>
      <c r="BO62" s="17"/>
      <c r="BP62" s="17"/>
      <c r="BQ62" s="17"/>
      <c r="BR62" s="17"/>
      <c r="BS62" s="17"/>
      <c r="BT62" s="17"/>
      <c r="BU62" s="17"/>
      <c r="BV62" s="17"/>
      <c r="BW62" s="17"/>
      <c r="BX62" s="17"/>
      <c r="BY62" s="17"/>
      <c r="BZ62" s="17"/>
      <c r="CA62" s="17"/>
      <c r="CB62" s="17"/>
      <c r="CC62" s="17"/>
      <c r="CD62" s="17"/>
      <c r="CE62" s="17"/>
      <c r="CF62" s="17"/>
      <c r="CG62" s="17"/>
      <c r="CH62" s="17"/>
      <c r="CI62" s="17"/>
      <c r="CJ62" s="17"/>
      <c r="CK62" s="17"/>
      <c r="CL62" s="17"/>
      <c r="CM62" s="17"/>
      <c r="CN62" s="17"/>
      <c r="CO62" s="17"/>
      <c r="CP62" s="17"/>
      <c r="CQ62" s="17"/>
      <c r="CR62" s="17"/>
      <c r="CS62" s="17"/>
      <c r="CT62" s="17"/>
      <c r="CU62" s="17"/>
      <c r="CV62" s="17"/>
      <c r="CW62" s="17"/>
      <c r="CX62" s="17"/>
      <c r="CY62" s="17"/>
      <c r="CZ62" s="17"/>
      <c r="DA62" s="17"/>
      <c r="DB62" s="17"/>
      <c r="DC62" s="17"/>
      <c r="DD62" s="17"/>
      <c r="DE62" s="17"/>
      <c r="DF62" s="17"/>
      <c r="DG62" s="17"/>
      <c r="DH62" s="17"/>
      <c r="DI62" s="17"/>
      <c r="DJ62" s="17"/>
      <c r="DK62" s="17"/>
      <c r="DL62" s="17"/>
      <c r="DM62" s="17"/>
      <c r="DN62" s="17"/>
      <c r="DO62" s="17"/>
      <c r="DP62" s="17"/>
      <c r="DQ62" s="17"/>
      <c r="DR62" s="17"/>
      <c r="DS62" s="17"/>
      <c r="DT62" s="17"/>
      <c r="DU62" s="17"/>
      <c r="DV62" s="17"/>
      <c r="DW62" s="17"/>
      <c r="DX62" s="17"/>
      <c r="DY62" s="17"/>
      <c r="DZ62" s="17"/>
      <c r="EA62" s="17"/>
      <c r="EB62" s="17"/>
      <c r="EC62" s="17"/>
      <c r="ED62" s="17"/>
      <c r="EE62" s="17"/>
      <c r="EF62" s="17"/>
      <c r="EG62" s="17"/>
      <c r="EH62" s="17"/>
      <c r="EI62" s="17"/>
      <c r="EJ62" s="17"/>
      <c r="EK62" s="17"/>
      <c r="EL62" s="17"/>
      <c r="EM62" s="17"/>
      <c r="EN62" s="17"/>
      <c r="EO62" s="17"/>
      <c r="EP62" s="17"/>
      <c r="EQ62" s="17"/>
      <c r="ER62" s="17"/>
      <c r="ES62" s="17"/>
      <c r="ET62" s="17"/>
      <c r="EU62" s="17"/>
      <c r="EV62" s="17"/>
      <c r="EW62" s="17"/>
      <c r="EX62" s="17"/>
    </row>
    <row r="63" spans="1:154" s="15" customFormat="1" ht="17.100000000000001" customHeight="1">
      <c r="A63" s="120" t="s">
        <v>169</v>
      </c>
      <c r="B63" s="282" t="s">
        <v>166</v>
      </c>
      <c r="C63" s="283" t="s">
        <v>11</v>
      </c>
      <c r="D63" s="282" t="s">
        <v>167</v>
      </c>
      <c r="E63" s="283" t="s">
        <v>11</v>
      </c>
      <c r="F63" s="282" t="s">
        <v>168</v>
      </c>
      <c r="G63" s="283">
        <v>0</v>
      </c>
      <c r="H63" s="282" t="s">
        <v>170</v>
      </c>
      <c r="I63" s="283" t="s">
        <v>11</v>
      </c>
      <c r="J63" s="126"/>
      <c r="K63" s="126"/>
      <c r="L63" s="126"/>
      <c r="N63" s="109"/>
      <c r="AE63" s="17"/>
      <c r="AF63" s="17"/>
      <c r="AG63" s="17"/>
      <c r="AH63" s="17"/>
      <c r="AI63" s="17"/>
      <c r="AJ63" s="17"/>
      <c r="AK63" s="17"/>
      <c r="AL63" s="17"/>
      <c r="AM63" s="17"/>
      <c r="AN63" s="17"/>
      <c r="AO63" s="17"/>
      <c r="AP63" s="17"/>
      <c r="AQ63" s="17"/>
      <c r="AR63" s="17"/>
      <c r="AS63" s="17"/>
      <c r="AT63" s="17"/>
      <c r="AU63" s="17"/>
      <c r="AV63" s="17"/>
      <c r="AW63" s="17"/>
      <c r="AX63" s="17"/>
      <c r="AY63" s="17"/>
      <c r="AZ63" s="17"/>
      <c r="BA63" s="17"/>
      <c r="BB63" s="17"/>
      <c r="BC63" s="17"/>
      <c r="BD63" s="17"/>
      <c r="BE63" s="17"/>
      <c r="BF63" s="17"/>
      <c r="BG63" s="17"/>
      <c r="BH63" s="17"/>
      <c r="BI63" s="17"/>
      <c r="BJ63" s="17"/>
      <c r="BK63" s="17"/>
      <c r="BL63" s="17"/>
      <c r="BM63" s="17"/>
      <c r="BN63" s="17"/>
      <c r="BO63" s="17"/>
      <c r="BP63" s="17"/>
      <c r="BQ63" s="17"/>
      <c r="BR63" s="17"/>
      <c r="BS63" s="17"/>
      <c r="BT63" s="17"/>
      <c r="BU63" s="17"/>
      <c r="BV63" s="17"/>
      <c r="BW63" s="17"/>
      <c r="BX63" s="17"/>
      <c r="BY63" s="17"/>
      <c r="BZ63" s="17"/>
      <c r="CA63" s="17"/>
      <c r="CB63" s="17"/>
      <c r="CC63" s="17"/>
      <c r="CD63" s="17"/>
      <c r="CE63" s="17"/>
      <c r="CF63" s="17"/>
      <c r="CG63" s="17"/>
      <c r="CH63" s="17"/>
      <c r="CI63" s="17"/>
      <c r="CJ63" s="17"/>
      <c r="CK63" s="17"/>
      <c r="CL63" s="17"/>
      <c r="CM63" s="17"/>
      <c r="CN63" s="17"/>
      <c r="CO63" s="17"/>
      <c r="CP63" s="17"/>
      <c r="CQ63" s="17"/>
      <c r="CR63" s="17"/>
      <c r="CS63" s="17"/>
      <c r="CT63" s="17"/>
      <c r="CU63" s="17"/>
      <c r="CV63" s="17"/>
      <c r="CW63" s="17"/>
      <c r="CX63" s="17"/>
      <c r="CY63" s="17"/>
      <c r="CZ63" s="17"/>
      <c r="DA63" s="17"/>
      <c r="DB63" s="17"/>
      <c r="DC63" s="17"/>
      <c r="DD63" s="17"/>
      <c r="DE63" s="17"/>
      <c r="DF63" s="17"/>
      <c r="DG63" s="17"/>
      <c r="DH63" s="17"/>
      <c r="DI63" s="17"/>
      <c r="DJ63" s="17"/>
      <c r="DK63" s="17"/>
      <c r="DL63" s="17"/>
      <c r="DM63" s="17"/>
      <c r="DN63" s="17"/>
      <c r="DO63" s="17"/>
      <c r="DP63" s="17"/>
      <c r="DQ63" s="17"/>
      <c r="DR63" s="17"/>
      <c r="DS63" s="17"/>
      <c r="DT63" s="17"/>
      <c r="DU63" s="17"/>
      <c r="DV63" s="17"/>
      <c r="DW63" s="17"/>
      <c r="DX63" s="17"/>
      <c r="DY63" s="17"/>
      <c r="DZ63" s="17"/>
      <c r="EA63" s="17"/>
      <c r="EB63" s="17"/>
      <c r="EC63" s="17"/>
      <c r="ED63" s="17"/>
      <c r="EE63" s="17"/>
      <c r="EF63" s="17"/>
      <c r="EG63" s="17"/>
      <c r="EH63" s="17"/>
      <c r="EI63" s="17"/>
      <c r="EJ63" s="17"/>
      <c r="EK63" s="17"/>
      <c r="EL63" s="17"/>
      <c r="EM63" s="17"/>
      <c r="EN63" s="17"/>
      <c r="EO63" s="17"/>
      <c r="EP63" s="17"/>
      <c r="EQ63" s="17"/>
      <c r="ER63" s="17"/>
      <c r="ES63" s="17"/>
      <c r="ET63" s="17"/>
      <c r="EU63" s="17"/>
      <c r="EV63" s="17"/>
      <c r="EW63" s="17"/>
      <c r="EX63" s="17"/>
    </row>
    <row r="64" spans="1:154" s="15" customFormat="1" ht="17.100000000000001" customHeight="1">
      <c r="A64" s="120" t="s">
        <v>34</v>
      </c>
      <c r="B64" s="283" t="s">
        <v>207</v>
      </c>
      <c r="C64" s="23"/>
      <c r="G64" s="281"/>
      <c r="H64" s="178"/>
      <c r="I64" s="126"/>
      <c r="J64" s="126"/>
      <c r="K64" s="126"/>
      <c r="L64" s="126"/>
      <c r="N64" s="109"/>
      <c r="AE64" s="17"/>
      <c r="AF64" s="17"/>
      <c r="AG64" s="17"/>
      <c r="AH64" s="17"/>
      <c r="AI64" s="17"/>
      <c r="AJ64" s="17"/>
      <c r="AK64" s="17"/>
      <c r="AL64" s="17"/>
      <c r="AM64" s="17"/>
      <c r="AN64" s="17"/>
      <c r="AO64" s="17"/>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c r="DC64" s="17"/>
      <c r="DD64" s="17"/>
      <c r="DE64" s="17"/>
      <c r="DF64" s="17"/>
      <c r="DG64" s="17"/>
      <c r="DH64" s="17"/>
      <c r="DI64" s="17"/>
      <c r="DJ64" s="17"/>
      <c r="DK64" s="17"/>
      <c r="DL64" s="17"/>
      <c r="DM64" s="17"/>
      <c r="DN64" s="17"/>
      <c r="DO64" s="17"/>
      <c r="DP64" s="17"/>
      <c r="DQ64" s="17"/>
      <c r="DR64" s="17"/>
      <c r="DS64" s="17"/>
      <c r="DT64" s="17"/>
      <c r="DU64" s="17"/>
      <c r="DV64" s="17"/>
      <c r="DW64" s="17"/>
      <c r="DX64" s="17"/>
      <c r="DY64" s="17"/>
      <c r="DZ64" s="17"/>
      <c r="EA64" s="17"/>
      <c r="EB64" s="17"/>
      <c r="EC64" s="17"/>
      <c r="ED64" s="17"/>
      <c r="EE64" s="17"/>
      <c r="EF64" s="17"/>
      <c r="EG64" s="17"/>
      <c r="EH64" s="17"/>
      <c r="EI64" s="17"/>
      <c r="EJ64" s="17"/>
      <c r="EK64" s="17"/>
      <c r="EL64" s="17"/>
      <c r="EM64" s="17"/>
      <c r="EN64" s="17"/>
      <c r="EO64" s="17"/>
      <c r="EP64" s="17"/>
      <c r="EQ64" s="17"/>
      <c r="ER64" s="17"/>
      <c r="ES64" s="17"/>
      <c r="ET64" s="17"/>
      <c r="EU64" s="17"/>
      <c r="EV64" s="17"/>
      <c r="EW64" s="17"/>
      <c r="EX64" s="17"/>
    </row>
    <row r="65" spans="1:154" s="15" customFormat="1" ht="17.100000000000001" customHeight="1">
      <c r="A65" s="120" t="s">
        <v>72</v>
      </c>
      <c r="B65" s="283">
        <v>0</v>
      </c>
      <c r="C65" s="23"/>
      <c r="H65" s="178"/>
      <c r="I65" s="126"/>
      <c r="J65" s="126"/>
      <c r="K65" s="126"/>
      <c r="L65" s="126"/>
      <c r="N65" s="109"/>
      <c r="AE65" s="17"/>
      <c r="AF65" s="17"/>
      <c r="AG65" s="17"/>
      <c r="AH65" s="17"/>
      <c r="AI65" s="17"/>
      <c r="AJ65" s="17"/>
      <c r="AK65" s="17"/>
      <c r="AL65" s="17"/>
      <c r="AM65" s="17"/>
      <c r="AN65" s="17"/>
      <c r="AO65" s="17"/>
      <c r="AP65" s="17"/>
      <c r="AQ65" s="17"/>
      <c r="AR65" s="17"/>
      <c r="AS65" s="17"/>
      <c r="AT65" s="17"/>
      <c r="AU65" s="17"/>
      <c r="AV65" s="17"/>
      <c r="AW65" s="17"/>
      <c r="AX65" s="17"/>
      <c r="AY65" s="17"/>
      <c r="AZ65" s="17"/>
      <c r="BA65" s="17"/>
      <c r="BB65" s="17"/>
      <c r="BC65" s="17"/>
      <c r="BD65" s="17"/>
      <c r="BE65" s="17"/>
      <c r="BF65" s="17"/>
      <c r="BG65" s="17"/>
      <c r="BH65" s="17"/>
      <c r="BI65" s="17"/>
      <c r="BJ65" s="17"/>
      <c r="BK65" s="17"/>
      <c r="BL65" s="17"/>
      <c r="BM65" s="17"/>
      <c r="BN65" s="17"/>
      <c r="BO65" s="17"/>
      <c r="BP65" s="17"/>
      <c r="BQ65" s="17"/>
      <c r="BR65" s="17"/>
      <c r="BS65" s="17"/>
      <c r="BT65" s="17"/>
      <c r="BU65" s="17"/>
      <c r="BV65" s="17"/>
      <c r="BW65" s="17"/>
      <c r="BX65" s="17"/>
      <c r="BY65" s="17"/>
      <c r="BZ65" s="17"/>
      <c r="CA65" s="17"/>
      <c r="CB65" s="17"/>
      <c r="CC65" s="17"/>
      <c r="CD65" s="17"/>
      <c r="CE65" s="17"/>
      <c r="CF65" s="17"/>
      <c r="CG65" s="17"/>
      <c r="CH65" s="17"/>
      <c r="CI65" s="17"/>
      <c r="CJ65" s="17"/>
      <c r="CK65" s="17"/>
      <c r="CL65" s="17"/>
      <c r="CM65" s="17"/>
      <c r="CN65" s="17"/>
      <c r="CO65" s="17"/>
      <c r="CP65" s="17"/>
      <c r="CQ65" s="17"/>
      <c r="CR65" s="17"/>
      <c r="CS65" s="17"/>
      <c r="CT65" s="17"/>
      <c r="CU65" s="17"/>
      <c r="CV65" s="17"/>
      <c r="CW65" s="17"/>
      <c r="CX65" s="17"/>
      <c r="CY65" s="17"/>
      <c r="CZ65" s="17"/>
      <c r="DA65" s="17"/>
      <c r="DB65" s="17"/>
      <c r="DC65" s="17"/>
      <c r="DD65" s="17"/>
      <c r="DE65" s="17"/>
      <c r="DF65" s="17"/>
      <c r="DG65" s="17"/>
      <c r="DH65" s="17"/>
      <c r="DI65" s="17"/>
      <c r="DJ65" s="17"/>
      <c r="DK65" s="17"/>
      <c r="DL65" s="17"/>
      <c r="DM65" s="17"/>
      <c r="DN65" s="17"/>
      <c r="DO65" s="17"/>
      <c r="DP65" s="17"/>
      <c r="DQ65" s="17"/>
      <c r="DR65" s="17"/>
      <c r="DS65" s="17"/>
      <c r="DT65" s="17"/>
      <c r="DU65" s="17"/>
      <c r="DV65" s="17"/>
      <c r="DW65" s="17"/>
      <c r="DX65" s="17"/>
      <c r="DY65" s="17"/>
      <c r="DZ65" s="17"/>
      <c r="EA65" s="17"/>
      <c r="EB65" s="17"/>
      <c r="EC65" s="17"/>
      <c r="ED65" s="17"/>
      <c r="EE65" s="17"/>
      <c r="EF65" s="17"/>
      <c r="EG65" s="17"/>
      <c r="EH65" s="17"/>
      <c r="EI65" s="17"/>
      <c r="EJ65" s="17"/>
      <c r="EK65" s="17"/>
      <c r="EL65" s="17"/>
      <c r="EM65" s="17"/>
      <c r="EN65" s="17"/>
      <c r="EO65" s="17"/>
      <c r="EP65" s="17"/>
      <c r="EQ65" s="17"/>
      <c r="ER65" s="17"/>
      <c r="ES65" s="17"/>
      <c r="ET65" s="17"/>
      <c r="EU65" s="17"/>
      <c r="EV65" s="17"/>
      <c r="EW65" s="17"/>
      <c r="EX65" s="17"/>
    </row>
    <row r="66" spans="1:154" s="15" customFormat="1" ht="17.100000000000001" customHeight="1">
      <c r="A66" s="120" t="s">
        <v>35</v>
      </c>
      <c r="B66" s="283" t="s">
        <v>147</v>
      </c>
      <c r="C66" s="23"/>
      <c r="H66" s="178"/>
      <c r="I66" s="126"/>
      <c r="J66" s="126"/>
      <c r="K66" s="126"/>
      <c r="L66" s="126"/>
      <c r="N66" s="109"/>
      <c r="AE66" s="17"/>
      <c r="AF66" s="17"/>
      <c r="AG66" s="17"/>
      <c r="AH66" s="17"/>
      <c r="AI66" s="17"/>
      <c r="AJ66" s="17"/>
      <c r="AK66" s="17"/>
      <c r="AL66" s="17"/>
      <c r="AM66" s="17"/>
      <c r="AN66" s="17"/>
      <c r="AO66" s="17"/>
      <c r="AP66" s="17"/>
      <c r="AQ66" s="17"/>
      <c r="AR66" s="17"/>
      <c r="AS66" s="17"/>
      <c r="AT66" s="17"/>
      <c r="AU66" s="17"/>
      <c r="AV66" s="17"/>
      <c r="AW66" s="17"/>
      <c r="AX66" s="17"/>
      <c r="AY66" s="17"/>
      <c r="AZ66" s="17"/>
      <c r="BA66" s="17"/>
      <c r="BB66" s="17"/>
      <c r="BC66" s="17"/>
      <c r="BD66" s="17"/>
      <c r="BE66" s="17"/>
      <c r="BF66" s="17"/>
      <c r="BG66" s="17"/>
      <c r="BH66" s="17"/>
      <c r="BI66" s="17"/>
      <c r="BJ66" s="17"/>
      <c r="BK66" s="17"/>
      <c r="BL66" s="17"/>
      <c r="BM66" s="17"/>
      <c r="BN66" s="17"/>
      <c r="BO66" s="17"/>
      <c r="BP66" s="17"/>
      <c r="BQ66" s="17"/>
      <c r="BR66" s="17"/>
      <c r="BS66" s="17"/>
      <c r="BT66" s="17"/>
      <c r="BU66" s="17"/>
      <c r="BV66" s="17"/>
      <c r="BW66" s="17"/>
      <c r="BX66" s="17"/>
      <c r="BY66" s="17"/>
      <c r="BZ66" s="17"/>
      <c r="CA66" s="17"/>
      <c r="CB66" s="17"/>
      <c r="CC66" s="17"/>
      <c r="CD66" s="17"/>
      <c r="CE66" s="17"/>
      <c r="CF66" s="17"/>
      <c r="CG66" s="17"/>
      <c r="CH66" s="17"/>
      <c r="CI66" s="17"/>
      <c r="CJ66" s="17"/>
      <c r="CK66" s="17"/>
      <c r="CL66" s="17"/>
      <c r="CM66" s="17"/>
      <c r="CN66" s="17"/>
      <c r="CO66" s="17"/>
      <c r="CP66" s="17"/>
      <c r="CQ66" s="17"/>
      <c r="CR66" s="17"/>
      <c r="CS66" s="17"/>
      <c r="CT66" s="17"/>
      <c r="CU66" s="17"/>
      <c r="CV66" s="17"/>
      <c r="CW66" s="17"/>
      <c r="CX66" s="17"/>
      <c r="CY66" s="17"/>
      <c r="CZ66" s="17"/>
      <c r="DA66" s="17"/>
      <c r="DB66" s="17"/>
      <c r="DC66" s="17"/>
      <c r="DD66" s="17"/>
      <c r="DE66" s="17"/>
      <c r="DF66" s="17"/>
      <c r="DG66" s="17"/>
      <c r="DH66" s="17"/>
      <c r="DI66" s="17"/>
      <c r="DJ66" s="17"/>
      <c r="DK66" s="17"/>
      <c r="DL66" s="17"/>
      <c r="DM66" s="17"/>
      <c r="DN66" s="17"/>
      <c r="DO66" s="17"/>
      <c r="DP66" s="17"/>
      <c r="DQ66" s="17"/>
      <c r="DR66" s="17"/>
      <c r="DS66" s="17"/>
      <c r="DT66" s="17"/>
      <c r="DU66" s="17"/>
      <c r="DV66" s="17"/>
      <c r="DW66" s="17"/>
      <c r="DX66" s="17"/>
      <c r="DY66" s="17"/>
      <c r="DZ66" s="17"/>
      <c r="EA66" s="17"/>
      <c r="EB66" s="17"/>
      <c r="EC66" s="17"/>
      <c r="ED66" s="17"/>
      <c r="EE66" s="17"/>
      <c r="EF66" s="17"/>
      <c r="EG66" s="17"/>
      <c r="EH66" s="17"/>
      <c r="EI66" s="17"/>
      <c r="EJ66" s="17"/>
      <c r="EK66" s="17"/>
      <c r="EL66" s="17"/>
      <c r="EM66" s="17"/>
      <c r="EN66" s="17"/>
      <c r="EO66" s="17"/>
      <c r="EP66" s="17"/>
      <c r="EQ66" s="17"/>
      <c r="ER66" s="17"/>
      <c r="ES66" s="17"/>
      <c r="ET66" s="17"/>
      <c r="EU66" s="17"/>
      <c r="EV66" s="17"/>
      <c r="EW66" s="17"/>
      <c r="EX66" s="17"/>
    </row>
    <row r="67" spans="1:154" s="15" customFormat="1" ht="17.100000000000001" customHeight="1">
      <c r="A67" s="120" t="s">
        <v>71</v>
      </c>
      <c r="B67" s="279">
        <v>1</v>
      </c>
      <c r="C67" s="121" t="s">
        <v>268</v>
      </c>
      <c r="D67" s="254">
        <v>0</v>
      </c>
      <c r="E67" s="119" t="s">
        <v>269</v>
      </c>
      <c r="F67" s="275">
        <v>1</v>
      </c>
      <c r="H67" s="178"/>
      <c r="I67" s="126"/>
      <c r="J67" s="126"/>
      <c r="K67" s="126"/>
      <c r="L67" s="126"/>
      <c r="N67" s="109"/>
      <c r="AE67" s="17"/>
      <c r="AF67" s="17"/>
      <c r="AG67" s="17"/>
      <c r="AH67" s="17"/>
      <c r="AI67" s="17"/>
      <c r="AJ67" s="17"/>
      <c r="AK67" s="17"/>
      <c r="AL67" s="17"/>
      <c r="AM67" s="17"/>
      <c r="AN67" s="17"/>
      <c r="AO67" s="17"/>
      <c r="AP67" s="17"/>
      <c r="AQ67" s="17"/>
      <c r="AR67" s="17"/>
      <c r="AS67" s="17"/>
      <c r="AT67" s="17"/>
      <c r="AU67" s="17"/>
      <c r="AV67" s="17"/>
      <c r="AW67" s="17"/>
      <c r="AX67" s="17"/>
      <c r="AY67" s="17"/>
      <c r="AZ67" s="17"/>
      <c r="BA67" s="17"/>
      <c r="BB67" s="17"/>
      <c r="BC67" s="17"/>
      <c r="BD67" s="17"/>
      <c r="BE67" s="17"/>
      <c r="BF67" s="17"/>
      <c r="BG67" s="17"/>
      <c r="BH67" s="17"/>
      <c r="BI67" s="17"/>
      <c r="BJ67" s="17"/>
      <c r="BK67" s="17"/>
      <c r="BL67" s="17"/>
      <c r="BM67" s="17"/>
      <c r="BN67" s="17"/>
      <c r="BO67" s="17"/>
      <c r="BP67" s="17"/>
      <c r="BQ67" s="17"/>
      <c r="BR67" s="17"/>
      <c r="BS67" s="17"/>
      <c r="BT67" s="17"/>
      <c r="BU67" s="17"/>
      <c r="BV67" s="17"/>
      <c r="BW67" s="17"/>
      <c r="BX67" s="17"/>
      <c r="BY67" s="17"/>
      <c r="BZ67" s="17"/>
      <c r="CA67" s="17"/>
      <c r="CB67" s="17"/>
      <c r="CC67" s="17"/>
      <c r="CD67" s="17"/>
      <c r="CE67" s="17"/>
      <c r="CF67" s="17"/>
      <c r="CG67" s="17"/>
      <c r="CH67" s="17"/>
      <c r="CI67" s="17"/>
      <c r="CJ67" s="17"/>
      <c r="CK67" s="17"/>
      <c r="CL67" s="17"/>
      <c r="CM67" s="17"/>
      <c r="CN67" s="17"/>
      <c r="CO67" s="17"/>
      <c r="CP67" s="17"/>
      <c r="CQ67" s="17"/>
      <c r="CR67" s="17"/>
      <c r="CS67" s="17"/>
      <c r="CT67" s="17"/>
      <c r="CU67" s="17"/>
      <c r="CV67" s="17"/>
      <c r="CW67" s="17"/>
      <c r="CX67" s="17"/>
      <c r="CY67" s="17"/>
      <c r="CZ67" s="17"/>
      <c r="DA67" s="17"/>
      <c r="DB67" s="17"/>
      <c r="DC67" s="17"/>
      <c r="DD67" s="17"/>
      <c r="DE67" s="17"/>
      <c r="DF67" s="17"/>
      <c r="DG67" s="17"/>
      <c r="DH67" s="17"/>
      <c r="DI67" s="17"/>
      <c r="DJ67" s="17"/>
      <c r="DK67" s="17"/>
      <c r="DL67" s="17"/>
      <c r="DM67" s="17"/>
      <c r="DN67" s="17"/>
      <c r="DO67" s="17"/>
      <c r="DP67" s="17"/>
      <c r="DQ67" s="17"/>
      <c r="DR67" s="17"/>
      <c r="DS67" s="17"/>
      <c r="DT67" s="17"/>
      <c r="DU67" s="17"/>
      <c r="DV67" s="17"/>
      <c r="DW67" s="17"/>
      <c r="DX67" s="17"/>
      <c r="DY67" s="17"/>
      <c r="DZ67" s="17"/>
      <c r="EA67" s="17"/>
      <c r="EB67" s="17"/>
      <c r="EC67" s="17"/>
      <c r="ED67" s="17"/>
      <c r="EE67" s="17"/>
      <c r="EF67" s="17"/>
      <c r="EG67" s="17"/>
      <c r="EH67" s="17"/>
      <c r="EI67" s="17"/>
      <c r="EJ67" s="17"/>
      <c r="EK67" s="17"/>
      <c r="EL67" s="17"/>
      <c r="EM67" s="17"/>
      <c r="EN67" s="17"/>
      <c r="EO67" s="17"/>
      <c r="EP67" s="17"/>
      <c r="EQ67" s="17"/>
      <c r="ER67" s="17"/>
      <c r="ES67" s="17"/>
      <c r="ET67" s="17"/>
      <c r="EU67" s="17"/>
      <c r="EV67" s="17"/>
      <c r="EW67" s="17"/>
      <c r="EX67" s="17"/>
    </row>
    <row r="68" spans="1:154" s="15" customFormat="1" ht="17.100000000000001" customHeight="1">
      <c r="A68" s="23"/>
      <c r="B68" s="158"/>
      <c r="C68" s="173">
        <v>28</v>
      </c>
      <c r="H68" s="190">
        <v>34</v>
      </c>
      <c r="I68" s="126"/>
      <c r="J68" s="126"/>
      <c r="K68" s="126"/>
      <c r="L68" s="126"/>
      <c r="N68" s="109"/>
      <c r="AE68" s="17"/>
      <c r="AF68" s="17"/>
      <c r="AG68" s="17"/>
      <c r="AH68" s="17"/>
      <c r="AI68" s="17"/>
      <c r="AJ68" s="17"/>
      <c r="AK68" s="17"/>
      <c r="AL68" s="17"/>
      <c r="AM68" s="17"/>
      <c r="AN68" s="17"/>
      <c r="AO68" s="17"/>
      <c r="AP68" s="17"/>
      <c r="AQ68" s="17"/>
      <c r="AR68" s="17"/>
      <c r="AS68" s="17"/>
      <c r="AT68" s="17"/>
      <c r="AU68" s="17"/>
      <c r="AV68" s="17"/>
      <c r="AW68" s="17"/>
      <c r="AX68" s="17"/>
      <c r="AY68" s="17"/>
      <c r="AZ68" s="17"/>
      <c r="BA68" s="17"/>
      <c r="BB68" s="17"/>
      <c r="BC68" s="17"/>
      <c r="BD68" s="17"/>
      <c r="BE68" s="17"/>
      <c r="BF68" s="17"/>
      <c r="BG68" s="17"/>
      <c r="BH68" s="17"/>
      <c r="BI68" s="17"/>
      <c r="BJ68" s="17"/>
      <c r="BK68" s="17"/>
      <c r="BL68" s="17"/>
      <c r="BM68" s="17"/>
      <c r="BN68" s="17"/>
      <c r="BO68" s="17"/>
      <c r="BP68" s="17"/>
      <c r="BQ68" s="17"/>
      <c r="BR68" s="17"/>
      <c r="BS68" s="17"/>
      <c r="BT68" s="17"/>
      <c r="BU68" s="17"/>
      <c r="BV68" s="17"/>
      <c r="BW68" s="17"/>
      <c r="BX68" s="17"/>
      <c r="BY68" s="17"/>
      <c r="BZ68" s="17"/>
      <c r="CA68" s="17"/>
      <c r="CB68" s="17"/>
      <c r="CC68" s="17"/>
      <c r="CD68" s="17"/>
      <c r="CE68" s="17"/>
      <c r="CF68" s="17"/>
      <c r="CG68" s="17"/>
      <c r="CH68" s="17"/>
      <c r="CI68" s="17"/>
      <c r="CJ68" s="17"/>
      <c r="CK68" s="17"/>
      <c r="CL68" s="17"/>
      <c r="CM68" s="17"/>
      <c r="CN68" s="17"/>
      <c r="CO68" s="17"/>
      <c r="CP68" s="17"/>
      <c r="CQ68" s="17"/>
      <c r="CR68" s="17"/>
      <c r="CS68" s="17"/>
      <c r="CT68" s="17"/>
      <c r="CU68" s="17"/>
      <c r="CV68" s="17"/>
      <c r="CW68" s="17"/>
      <c r="CX68" s="17"/>
      <c r="CY68" s="17"/>
      <c r="CZ68" s="17"/>
      <c r="DA68" s="17"/>
      <c r="DB68" s="17"/>
      <c r="DC68" s="17"/>
      <c r="DD68" s="17"/>
      <c r="DE68" s="17"/>
      <c r="DF68" s="17"/>
      <c r="DG68" s="17"/>
      <c r="DH68" s="17"/>
      <c r="DI68" s="17"/>
      <c r="DJ68" s="17"/>
      <c r="DK68" s="17"/>
      <c r="DL68" s="17"/>
      <c r="DM68" s="17"/>
      <c r="DN68" s="17"/>
      <c r="DO68" s="17"/>
      <c r="DP68" s="17"/>
      <c r="DQ68" s="17"/>
      <c r="DR68" s="17"/>
      <c r="DS68" s="17"/>
      <c r="DT68" s="17"/>
      <c r="DU68" s="17"/>
      <c r="DV68" s="17"/>
      <c r="DW68" s="17"/>
      <c r="DX68" s="17"/>
      <c r="DY68" s="17"/>
      <c r="DZ68" s="17"/>
      <c r="EA68" s="17"/>
      <c r="EB68" s="17"/>
      <c r="EC68" s="17"/>
      <c r="ED68" s="17"/>
      <c r="EE68" s="17"/>
      <c r="EF68" s="17"/>
      <c r="EG68" s="17"/>
      <c r="EH68" s="17"/>
      <c r="EI68" s="17"/>
      <c r="EJ68" s="17"/>
      <c r="EK68" s="17"/>
      <c r="EL68" s="17"/>
      <c r="EM68" s="17"/>
      <c r="EN68" s="17"/>
      <c r="EO68" s="17"/>
      <c r="EP68" s="17"/>
      <c r="EQ68" s="17"/>
      <c r="ER68" s="17"/>
      <c r="ES68" s="17"/>
      <c r="ET68" s="17"/>
      <c r="EU68" s="17"/>
      <c r="EV68" s="17"/>
      <c r="EW68" s="17"/>
      <c r="EX68" s="17"/>
    </row>
    <row r="69" spans="1:154" s="15" customFormat="1" ht="17.100000000000001" customHeight="1">
      <c r="A69" s="191" t="s">
        <v>53</v>
      </c>
      <c r="B69" s="192"/>
      <c r="H69" s="190">
        <v>35</v>
      </c>
      <c r="I69" s="126"/>
      <c r="J69" s="126"/>
      <c r="K69" s="126"/>
      <c r="L69" s="126"/>
      <c r="N69" s="109"/>
      <c r="AE69" s="17"/>
      <c r="AF69" s="17"/>
      <c r="AG69" s="17"/>
      <c r="AH69" s="17"/>
      <c r="AI69" s="17"/>
      <c r="AJ69" s="17"/>
      <c r="AK69" s="17"/>
      <c r="AL69" s="17"/>
      <c r="AM69" s="17"/>
      <c r="AN69" s="17"/>
      <c r="AO69" s="17"/>
      <c r="AP69" s="17"/>
      <c r="AQ69" s="17"/>
      <c r="AR69" s="17"/>
      <c r="AS69" s="17"/>
      <c r="AT69" s="17"/>
      <c r="AU69" s="17"/>
      <c r="AV69" s="17"/>
      <c r="AW69" s="17"/>
      <c r="AX69" s="17"/>
      <c r="AY69" s="17"/>
      <c r="AZ69" s="17"/>
      <c r="BA69" s="17"/>
      <c r="BB69" s="17"/>
      <c r="BC69" s="17"/>
      <c r="BD69" s="17"/>
      <c r="BE69" s="17"/>
      <c r="BF69" s="17"/>
      <c r="BG69" s="17"/>
      <c r="BH69" s="17"/>
      <c r="BI69" s="17"/>
      <c r="BJ69" s="17"/>
      <c r="BK69" s="17"/>
      <c r="BL69" s="17"/>
      <c r="BM69" s="17"/>
      <c r="BN69" s="17"/>
      <c r="BO69" s="17"/>
      <c r="BP69" s="17"/>
      <c r="BQ69" s="17"/>
      <c r="BR69" s="17"/>
      <c r="BS69" s="17"/>
      <c r="BT69" s="17"/>
      <c r="BU69" s="17"/>
      <c r="BV69" s="17"/>
      <c r="BW69" s="17"/>
      <c r="BX69" s="17"/>
      <c r="BY69" s="17"/>
      <c r="BZ69" s="17"/>
      <c r="CA69" s="17"/>
      <c r="CB69" s="17"/>
      <c r="CC69" s="17"/>
      <c r="CD69" s="17"/>
      <c r="CE69" s="17"/>
      <c r="CF69" s="17"/>
      <c r="CG69" s="17"/>
      <c r="CH69" s="17"/>
      <c r="CI69" s="17"/>
      <c r="CJ69" s="17"/>
      <c r="CK69" s="17"/>
      <c r="CL69" s="17"/>
      <c r="CM69" s="17"/>
      <c r="CN69" s="17"/>
      <c r="CO69" s="17"/>
      <c r="CP69" s="17"/>
      <c r="CQ69" s="17"/>
      <c r="CR69" s="17"/>
      <c r="CS69" s="17"/>
      <c r="CT69" s="17"/>
      <c r="CU69" s="17"/>
      <c r="CV69" s="17"/>
      <c r="CW69" s="17"/>
      <c r="CX69" s="17"/>
      <c r="CY69" s="17"/>
      <c r="CZ69" s="17"/>
      <c r="DA69" s="17"/>
      <c r="DB69" s="17"/>
      <c r="DC69" s="17"/>
      <c r="DD69" s="17"/>
      <c r="DE69" s="17"/>
      <c r="DF69" s="17"/>
      <c r="DG69" s="17"/>
      <c r="DH69" s="17"/>
      <c r="DI69" s="17"/>
      <c r="DJ69" s="17"/>
      <c r="DK69" s="17"/>
      <c r="DL69" s="17"/>
      <c r="DM69" s="17"/>
      <c r="DN69" s="17"/>
      <c r="DO69" s="17"/>
      <c r="DP69" s="17"/>
      <c r="DQ69" s="17"/>
      <c r="DR69" s="17"/>
      <c r="DS69" s="17"/>
      <c r="DT69" s="17"/>
      <c r="DU69" s="17"/>
      <c r="DV69" s="17"/>
      <c r="DW69" s="17"/>
      <c r="DX69" s="17"/>
      <c r="DY69" s="17"/>
      <c r="DZ69" s="17"/>
      <c r="EA69" s="17"/>
      <c r="EB69" s="17"/>
      <c r="EC69" s="17"/>
      <c r="ED69" s="17"/>
      <c r="EE69" s="17"/>
      <c r="EF69" s="17"/>
      <c r="EG69" s="17"/>
      <c r="EH69" s="17"/>
      <c r="EI69" s="17"/>
      <c r="EJ69" s="17"/>
      <c r="EK69" s="17"/>
      <c r="EL69" s="17"/>
      <c r="EM69" s="17"/>
      <c r="EN69" s="17"/>
      <c r="EO69" s="17"/>
      <c r="EP69" s="17"/>
      <c r="EQ69" s="17"/>
      <c r="ER69" s="17"/>
      <c r="ES69" s="17"/>
      <c r="ET69" s="17"/>
      <c r="EU69" s="17"/>
      <c r="EV69" s="17"/>
      <c r="EW69" s="17"/>
      <c r="EX69" s="17"/>
    </row>
    <row r="70" spans="1:154" s="15" customFormat="1" ht="17.100000000000001" customHeight="1">
      <c r="A70" s="193" t="s">
        <v>73</v>
      </c>
      <c r="B70" s="192"/>
      <c r="H70" s="194"/>
      <c r="I70" s="126"/>
      <c r="J70" s="126"/>
      <c r="K70" s="126"/>
      <c r="L70" s="126"/>
      <c r="N70" s="109"/>
      <c r="AE70" s="17"/>
      <c r="AF70" s="17"/>
      <c r="AG70" s="17"/>
      <c r="AH70" s="17"/>
      <c r="AI70" s="17"/>
      <c r="AJ70" s="17"/>
      <c r="AK70" s="17"/>
      <c r="AL70" s="17"/>
      <c r="AM70" s="17"/>
      <c r="AN70" s="17"/>
      <c r="AO70" s="17"/>
      <c r="AP70" s="17"/>
      <c r="AQ70" s="17"/>
      <c r="AR70" s="17"/>
      <c r="AS70" s="17"/>
      <c r="AT70" s="17"/>
      <c r="AU70" s="17"/>
      <c r="AV70" s="17"/>
      <c r="AW70" s="17"/>
      <c r="AX70" s="17"/>
      <c r="AY70" s="17"/>
      <c r="AZ70" s="17"/>
      <c r="BA70" s="17"/>
      <c r="BB70" s="17"/>
      <c r="BC70" s="17"/>
      <c r="BD70" s="17"/>
      <c r="BE70" s="17"/>
      <c r="BF70" s="17"/>
      <c r="BG70" s="17"/>
      <c r="BH70" s="17"/>
      <c r="BI70" s="17"/>
      <c r="BJ70" s="17"/>
      <c r="BK70" s="17"/>
      <c r="BL70" s="17"/>
      <c r="BM70" s="17"/>
      <c r="BN70" s="17"/>
      <c r="BO70" s="17"/>
      <c r="BP70" s="17"/>
      <c r="BQ70" s="17"/>
      <c r="BR70" s="17"/>
      <c r="BS70" s="17"/>
      <c r="BT70" s="17"/>
      <c r="BU70" s="17"/>
      <c r="BV70" s="17"/>
      <c r="BW70" s="17"/>
      <c r="BX70" s="17"/>
      <c r="BY70" s="17"/>
      <c r="BZ70" s="17"/>
      <c r="CA70" s="17"/>
      <c r="CB70" s="17"/>
      <c r="CC70" s="17"/>
      <c r="CD70" s="17"/>
      <c r="CE70" s="17"/>
      <c r="CF70" s="17"/>
      <c r="CG70" s="17"/>
      <c r="CH70" s="17"/>
      <c r="CI70" s="17"/>
      <c r="CJ70" s="17"/>
      <c r="CK70" s="17"/>
      <c r="CL70" s="17"/>
      <c r="CM70" s="17"/>
      <c r="CN70" s="17"/>
      <c r="CO70" s="17"/>
      <c r="CP70" s="17"/>
      <c r="CQ70" s="17"/>
      <c r="CR70" s="17"/>
      <c r="CS70" s="17"/>
      <c r="CT70" s="17"/>
      <c r="CU70" s="17"/>
      <c r="CV70" s="17"/>
      <c r="CW70" s="17"/>
      <c r="CX70" s="17"/>
      <c r="CY70" s="17"/>
      <c r="CZ70" s="17"/>
      <c r="DA70" s="17"/>
      <c r="DB70" s="17"/>
      <c r="DC70" s="17"/>
      <c r="DD70" s="17"/>
      <c r="DE70" s="17"/>
      <c r="DF70" s="17"/>
      <c r="DG70" s="17"/>
      <c r="DH70" s="17"/>
      <c r="DI70" s="17"/>
      <c r="DJ70" s="17"/>
      <c r="DK70" s="17"/>
      <c r="DL70" s="17"/>
      <c r="DM70" s="17"/>
      <c r="DN70" s="17"/>
      <c r="DO70" s="17"/>
      <c r="DP70" s="17"/>
      <c r="DQ70" s="17"/>
      <c r="DR70" s="17"/>
      <c r="DS70" s="17"/>
      <c r="DT70" s="17"/>
      <c r="DU70" s="17"/>
      <c r="DV70" s="17"/>
      <c r="DW70" s="17"/>
      <c r="DX70" s="17"/>
      <c r="DY70" s="17"/>
      <c r="DZ70" s="17"/>
      <c r="EA70" s="17"/>
      <c r="EB70" s="17"/>
      <c r="EC70" s="17"/>
      <c r="ED70" s="17"/>
      <c r="EE70" s="17"/>
      <c r="EF70" s="17"/>
      <c r="EG70" s="17"/>
      <c r="EH70" s="17"/>
      <c r="EI70" s="17"/>
      <c r="EJ70" s="17"/>
      <c r="EK70" s="17"/>
      <c r="EL70" s="17"/>
      <c r="EM70" s="17"/>
      <c r="EN70" s="17"/>
      <c r="EO70" s="17"/>
      <c r="EP70" s="17"/>
      <c r="EQ70" s="17"/>
      <c r="ER70" s="17"/>
      <c r="ES70" s="17"/>
      <c r="ET70" s="17"/>
      <c r="EU70" s="17"/>
      <c r="EV70" s="17"/>
      <c r="EW70" s="17"/>
      <c r="EX70" s="17"/>
    </row>
    <row r="71" spans="1:154" s="15" customFormat="1" ht="17.100000000000001" customHeight="1">
      <c r="A71" s="193" t="s">
        <v>103</v>
      </c>
      <c r="B71" s="77"/>
      <c r="C71" s="77"/>
      <c r="H71" s="23"/>
      <c r="I71" s="126"/>
      <c r="J71" s="126"/>
      <c r="K71" s="126"/>
      <c r="L71" s="126"/>
      <c r="AE71" s="17"/>
      <c r="AF71" s="17"/>
      <c r="AG71" s="17"/>
      <c r="AH71" s="17"/>
      <c r="AI71" s="17"/>
      <c r="AJ71" s="17"/>
      <c r="AK71" s="17"/>
      <c r="AL71" s="17"/>
      <c r="AM71" s="17"/>
      <c r="AN71" s="17"/>
      <c r="AO71" s="17"/>
      <c r="AP71" s="17"/>
      <c r="AQ71" s="17"/>
      <c r="AR71" s="17"/>
      <c r="AS71" s="17"/>
      <c r="AT71" s="17"/>
      <c r="AU71" s="17"/>
      <c r="AV71" s="17"/>
      <c r="AW71" s="17"/>
      <c r="AX71" s="17"/>
      <c r="AY71" s="17"/>
      <c r="AZ71" s="17"/>
      <c r="BA71" s="17"/>
      <c r="BB71" s="17"/>
      <c r="BC71" s="17"/>
      <c r="BD71" s="17"/>
      <c r="BE71" s="17"/>
      <c r="BF71" s="17"/>
      <c r="BG71" s="17"/>
      <c r="BH71" s="17"/>
      <c r="BI71" s="17"/>
      <c r="BJ71" s="17"/>
      <c r="BK71" s="17"/>
      <c r="BL71" s="17"/>
      <c r="BM71" s="17"/>
      <c r="BN71" s="17"/>
      <c r="BO71" s="17"/>
      <c r="BP71" s="17"/>
      <c r="BQ71" s="17"/>
      <c r="BR71" s="17"/>
      <c r="BS71" s="17"/>
      <c r="BT71" s="17"/>
      <c r="BU71" s="17"/>
      <c r="BV71" s="17"/>
      <c r="BW71" s="17"/>
      <c r="BX71" s="17"/>
      <c r="BY71" s="17"/>
      <c r="BZ71" s="17"/>
      <c r="CA71" s="17"/>
      <c r="CB71" s="17"/>
      <c r="CC71" s="17"/>
      <c r="CD71" s="17"/>
      <c r="CE71" s="17"/>
      <c r="CF71" s="17"/>
      <c r="CG71" s="17"/>
      <c r="CH71" s="17"/>
      <c r="CI71" s="17"/>
      <c r="CJ71" s="17"/>
      <c r="CK71" s="17"/>
      <c r="CL71" s="17"/>
      <c r="CM71" s="17"/>
      <c r="CN71" s="17"/>
      <c r="CO71" s="17"/>
      <c r="CP71" s="17"/>
      <c r="CQ71" s="17"/>
      <c r="CR71" s="17"/>
      <c r="CS71" s="17"/>
      <c r="CT71" s="17"/>
      <c r="CU71" s="17"/>
      <c r="CV71" s="17"/>
      <c r="CW71" s="17"/>
      <c r="CX71" s="17"/>
      <c r="CY71" s="17"/>
      <c r="CZ71" s="17"/>
      <c r="DA71" s="17"/>
      <c r="DB71" s="17"/>
      <c r="DC71" s="17"/>
      <c r="DD71" s="17"/>
      <c r="DE71" s="17"/>
      <c r="DF71" s="17"/>
      <c r="DG71" s="17"/>
      <c r="DH71" s="17"/>
      <c r="DI71" s="17"/>
      <c r="DJ71" s="17"/>
      <c r="DK71" s="17"/>
      <c r="DL71" s="17"/>
      <c r="DM71" s="17"/>
      <c r="DN71" s="17"/>
      <c r="DO71" s="17"/>
      <c r="DP71" s="17"/>
      <c r="DQ71" s="17"/>
      <c r="DR71" s="17"/>
      <c r="DS71" s="17"/>
      <c r="DT71" s="17"/>
      <c r="DU71" s="17"/>
      <c r="DV71" s="17"/>
      <c r="DW71" s="17"/>
      <c r="DX71" s="17"/>
      <c r="DY71" s="17"/>
      <c r="DZ71" s="17"/>
      <c r="EA71" s="17"/>
      <c r="EB71" s="17"/>
      <c r="EC71" s="17"/>
      <c r="ED71" s="17"/>
      <c r="EE71" s="17"/>
      <c r="EF71" s="17"/>
      <c r="EG71" s="17"/>
      <c r="EH71" s="17"/>
      <c r="EI71" s="17"/>
      <c r="EJ71" s="17"/>
      <c r="EK71" s="17"/>
      <c r="EL71" s="17"/>
      <c r="EM71" s="17"/>
      <c r="EN71" s="17"/>
      <c r="EO71" s="17"/>
      <c r="EP71" s="17"/>
      <c r="EQ71" s="17"/>
      <c r="ER71" s="17"/>
      <c r="ES71" s="17"/>
      <c r="ET71" s="17"/>
      <c r="EU71" s="17"/>
      <c r="EV71" s="17"/>
      <c r="EW71" s="17"/>
      <c r="EX71" s="17"/>
    </row>
    <row r="72" spans="1:154" s="15" customFormat="1" ht="17.100000000000001" customHeight="1">
      <c r="A72" s="193" t="s">
        <v>102</v>
      </c>
      <c r="B72" s="77"/>
      <c r="C72" s="77"/>
      <c r="H72" s="23"/>
      <c r="I72" s="126"/>
      <c r="J72" s="126"/>
      <c r="K72" s="126"/>
      <c r="L72" s="126"/>
      <c r="AE72" s="17"/>
      <c r="AF72" s="17"/>
      <c r="AG72" s="17"/>
      <c r="AH72" s="17"/>
      <c r="AI72" s="17"/>
      <c r="AJ72" s="17"/>
      <c r="AK72" s="17"/>
      <c r="AL72" s="17"/>
      <c r="AM72" s="17"/>
      <c r="AN72" s="17"/>
      <c r="AO72" s="17"/>
      <c r="AP72" s="17"/>
      <c r="AQ72" s="17"/>
      <c r="AR72" s="17"/>
      <c r="AS72" s="17"/>
      <c r="AT72" s="17"/>
      <c r="AU72" s="17"/>
      <c r="AV72" s="17"/>
      <c r="AW72" s="17"/>
      <c r="AX72" s="17"/>
      <c r="AY72" s="17"/>
      <c r="AZ72" s="17"/>
      <c r="BA72" s="17"/>
      <c r="BB72" s="17"/>
      <c r="BC72" s="17"/>
      <c r="BD72" s="17"/>
      <c r="BE72" s="17"/>
      <c r="BF72" s="17"/>
      <c r="BG72" s="17"/>
      <c r="BH72" s="17"/>
      <c r="BI72" s="17"/>
      <c r="BJ72" s="17"/>
      <c r="BK72" s="17"/>
      <c r="BL72" s="17"/>
      <c r="BM72" s="17"/>
      <c r="BN72" s="17"/>
      <c r="BO72" s="17"/>
      <c r="BP72" s="17"/>
      <c r="BQ72" s="17"/>
      <c r="BR72" s="17"/>
      <c r="BS72" s="17"/>
      <c r="BT72" s="17"/>
      <c r="BU72" s="17"/>
      <c r="BV72" s="17"/>
      <c r="BW72" s="17"/>
      <c r="BX72" s="17"/>
      <c r="BY72" s="17"/>
      <c r="BZ72" s="17"/>
      <c r="CA72" s="17"/>
      <c r="CB72" s="17"/>
      <c r="CC72" s="17"/>
      <c r="CD72" s="17"/>
      <c r="CE72" s="17"/>
      <c r="CF72" s="17"/>
      <c r="CG72" s="17"/>
      <c r="CH72" s="17"/>
      <c r="CI72" s="17"/>
      <c r="CJ72" s="17"/>
      <c r="CK72" s="17"/>
      <c r="CL72" s="17"/>
      <c r="CM72" s="17"/>
      <c r="CN72" s="17"/>
      <c r="CO72" s="17"/>
      <c r="CP72" s="17"/>
      <c r="CQ72" s="17"/>
      <c r="CR72" s="17"/>
      <c r="CS72" s="17"/>
      <c r="CT72" s="17"/>
      <c r="CU72" s="17"/>
      <c r="CV72" s="17"/>
      <c r="CW72" s="17"/>
      <c r="CX72" s="17"/>
      <c r="CY72" s="17"/>
      <c r="CZ72" s="17"/>
      <c r="DA72" s="17"/>
      <c r="DB72" s="17"/>
      <c r="DC72" s="17"/>
      <c r="DD72" s="17"/>
      <c r="DE72" s="17"/>
      <c r="DF72" s="17"/>
      <c r="DG72" s="17"/>
      <c r="DH72" s="17"/>
      <c r="DI72" s="17"/>
      <c r="DJ72" s="17"/>
      <c r="DK72" s="17"/>
      <c r="DL72" s="17"/>
      <c r="DM72" s="17"/>
      <c r="DN72" s="17"/>
      <c r="DO72" s="17"/>
      <c r="DP72" s="17"/>
      <c r="DQ72" s="17"/>
      <c r="DR72" s="17"/>
      <c r="DS72" s="17"/>
      <c r="DT72" s="17"/>
      <c r="DU72" s="17"/>
      <c r="DV72" s="17"/>
      <c r="DW72" s="17"/>
      <c r="DX72" s="17"/>
      <c r="DY72" s="17"/>
      <c r="DZ72" s="17"/>
      <c r="EA72" s="17"/>
      <c r="EB72" s="17"/>
      <c r="EC72" s="17"/>
      <c r="ED72" s="17"/>
      <c r="EE72" s="17"/>
      <c r="EF72" s="17"/>
      <c r="EG72" s="17"/>
      <c r="EH72" s="17"/>
      <c r="EI72" s="17"/>
      <c r="EJ72" s="17"/>
      <c r="EK72" s="17"/>
      <c r="EL72" s="17"/>
      <c r="EM72" s="17"/>
      <c r="EN72" s="17"/>
      <c r="EO72" s="17"/>
      <c r="EP72" s="17"/>
      <c r="EQ72" s="17"/>
      <c r="ER72" s="17"/>
      <c r="ES72" s="17"/>
      <c r="ET72" s="17"/>
      <c r="EU72" s="17"/>
      <c r="EV72" s="17"/>
      <c r="EW72" s="17"/>
      <c r="EX72" s="17"/>
    </row>
    <row r="73" spans="1:154" s="20" customFormat="1" ht="5.0999999999999996" customHeight="1">
      <c r="A73" s="195"/>
      <c r="B73" s="195"/>
      <c r="C73" s="77"/>
      <c r="D73" s="77"/>
      <c r="E73" s="77"/>
      <c r="F73" s="116"/>
      <c r="G73" s="116"/>
      <c r="H73" s="116"/>
      <c r="I73" s="116"/>
      <c r="J73" s="116"/>
      <c r="K73" s="116"/>
      <c r="L73" s="116"/>
      <c r="M73" s="15"/>
      <c r="N73" s="15"/>
      <c r="O73" s="15"/>
      <c r="P73" s="15"/>
      <c r="Q73" s="15"/>
      <c r="R73" s="15"/>
      <c r="S73" s="15"/>
      <c r="T73" s="15"/>
      <c r="U73" s="15"/>
      <c r="V73" s="15"/>
      <c r="W73" s="15"/>
      <c r="X73" s="15"/>
      <c r="Y73" s="15"/>
      <c r="Z73" s="16"/>
      <c r="AA73" s="16"/>
      <c r="AB73" s="16"/>
      <c r="AC73" s="16"/>
      <c r="AE73" s="21"/>
      <c r="AF73" s="21"/>
      <c r="AG73" s="21"/>
      <c r="AH73" s="21"/>
      <c r="AI73" s="21"/>
      <c r="AJ73" s="21"/>
      <c r="AK73" s="21"/>
      <c r="AL73" s="21"/>
      <c r="AM73" s="21"/>
      <c r="AN73" s="21"/>
      <c r="AO73" s="21"/>
      <c r="AP73" s="21"/>
      <c r="AQ73" s="21"/>
      <c r="AR73" s="21"/>
      <c r="AS73" s="21"/>
      <c r="AT73" s="21"/>
      <c r="AU73" s="21"/>
      <c r="AV73" s="21"/>
      <c r="AW73" s="21"/>
      <c r="AX73" s="21"/>
      <c r="AY73" s="21"/>
      <c r="AZ73" s="21"/>
      <c r="BA73" s="21"/>
      <c r="BB73" s="21"/>
      <c r="BC73" s="21"/>
      <c r="BD73" s="21"/>
      <c r="BE73" s="21"/>
      <c r="BF73" s="21"/>
      <c r="BG73" s="21"/>
      <c r="BH73" s="21"/>
      <c r="BI73" s="21"/>
      <c r="BJ73" s="21"/>
      <c r="BK73" s="21"/>
      <c r="BL73" s="21"/>
      <c r="BM73" s="21"/>
      <c r="BN73" s="21"/>
      <c r="BO73" s="21"/>
      <c r="BP73" s="21"/>
      <c r="BQ73" s="21"/>
      <c r="BR73" s="21"/>
      <c r="BS73" s="21"/>
      <c r="BT73" s="21"/>
      <c r="BU73" s="21"/>
      <c r="BV73" s="21"/>
      <c r="BW73" s="21"/>
      <c r="BX73" s="21"/>
      <c r="BY73" s="21"/>
      <c r="BZ73" s="21"/>
      <c r="CA73" s="21"/>
      <c r="CB73" s="21"/>
      <c r="CC73" s="21"/>
      <c r="CD73" s="21"/>
      <c r="CE73" s="21"/>
      <c r="CF73" s="21"/>
      <c r="CG73" s="21"/>
      <c r="CH73" s="21"/>
      <c r="CI73" s="21"/>
      <c r="CJ73" s="21"/>
      <c r="CK73" s="21"/>
      <c r="CL73" s="21"/>
      <c r="CM73" s="21"/>
      <c r="CN73" s="21"/>
      <c r="CO73" s="21"/>
      <c r="CP73" s="21"/>
      <c r="CQ73" s="21"/>
      <c r="CR73" s="21"/>
      <c r="CS73" s="21"/>
      <c r="CT73" s="21"/>
      <c r="CU73" s="21"/>
      <c r="CV73" s="21"/>
      <c r="CW73" s="21"/>
      <c r="CX73" s="21"/>
      <c r="CY73" s="21"/>
      <c r="CZ73" s="21"/>
      <c r="DA73" s="21"/>
      <c r="DB73" s="21"/>
      <c r="DC73" s="21"/>
      <c r="DD73" s="21"/>
      <c r="DE73" s="21"/>
      <c r="DF73" s="21"/>
      <c r="DG73" s="21"/>
      <c r="DH73" s="21"/>
      <c r="DI73" s="21"/>
      <c r="DJ73" s="21"/>
      <c r="DK73" s="21"/>
      <c r="DL73" s="21"/>
      <c r="DM73" s="21"/>
      <c r="DN73" s="21"/>
      <c r="DO73" s="21"/>
      <c r="DP73" s="21"/>
      <c r="DQ73" s="21"/>
      <c r="DR73" s="21"/>
      <c r="DS73" s="21"/>
      <c r="DT73" s="21"/>
      <c r="DU73" s="21"/>
      <c r="DV73" s="21"/>
      <c r="DW73" s="21"/>
      <c r="DX73" s="21"/>
      <c r="DY73" s="21"/>
      <c r="DZ73" s="21"/>
      <c r="EA73" s="21"/>
      <c r="EB73" s="21"/>
      <c r="EC73" s="21"/>
      <c r="ED73" s="21"/>
      <c r="EE73" s="21"/>
      <c r="EF73" s="21"/>
      <c r="EG73" s="21"/>
      <c r="EH73" s="21"/>
      <c r="EI73" s="21"/>
      <c r="EJ73" s="21"/>
      <c r="EK73" s="21"/>
      <c r="EL73" s="21"/>
      <c r="EM73" s="21"/>
      <c r="EN73" s="21"/>
      <c r="EO73" s="21"/>
      <c r="EP73" s="21"/>
      <c r="EQ73" s="21"/>
      <c r="ER73" s="21"/>
      <c r="ES73" s="21"/>
      <c r="ET73" s="21"/>
      <c r="EU73" s="21"/>
      <c r="EV73" s="21"/>
      <c r="EW73" s="21"/>
      <c r="EX73" s="21"/>
    </row>
    <row r="74" spans="1:154" s="37" customFormat="1" ht="15" customHeight="1">
      <c r="A74" s="247" t="s">
        <v>36</v>
      </c>
      <c r="B74" s="248"/>
      <c r="C74" s="248"/>
      <c r="D74" s="248"/>
      <c r="E74" s="248"/>
      <c r="F74" s="248"/>
      <c r="G74" s="248"/>
      <c r="H74" s="248"/>
      <c r="I74" s="248"/>
      <c r="J74" s="248"/>
      <c r="K74" s="248"/>
      <c r="L74" s="249"/>
      <c r="M74" s="196"/>
      <c r="N74" s="196"/>
      <c r="O74" s="196"/>
      <c r="P74" s="196"/>
      <c r="Q74" s="196"/>
      <c r="R74" s="196"/>
      <c r="S74" s="196"/>
      <c r="T74" s="196"/>
      <c r="U74" s="196"/>
      <c r="V74" s="196"/>
    </row>
    <row r="75" spans="1:154" s="20" customFormat="1" ht="5.0999999999999996" customHeight="1">
      <c r="A75" s="195"/>
      <c r="B75" s="195"/>
      <c r="C75" s="77"/>
      <c r="D75" s="77"/>
      <c r="E75" s="77"/>
      <c r="F75" s="116"/>
      <c r="G75" s="116"/>
      <c r="H75" s="116"/>
      <c r="I75" s="116"/>
      <c r="J75" s="116"/>
      <c r="K75" s="116"/>
      <c r="L75" s="116"/>
      <c r="M75" s="15"/>
      <c r="N75" s="15"/>
      <c r="O75" s="15"/>
      <c r="P75" s="15"/>
      <c r="Q75" s="15"/>
      <c r="R75" s="15"/>
      <c r="S75" s="15"/>
      <c r="T75" s="15"/>
      <c r="U75" s="15"/>
      <c r="V75" s="15"/>
      <c r="W75" s="15"/>
      <c r="X75" s="15"/>
      <c r="Y75" s="15"/>
      <c r="Z75" s="16"/>
      <c r="AA75" s="16"/>
      <c r="AB75" s="16"/>
      <c r="AC75" s="16"/>
      <c r="AE75" s="21"/>
      <c r="AF75" s="21"/>
      <c r="AG75" s="21"/>
      <c r="AH75" s="21"/>
      <c r="AI75" s="21"/>
      <c r="AJ75" s="21"/>
      <c r="AK75" s="21"/>
      <c r="AL75" s="21"/>
      <c r="AM75" s="21"/>
      <c r="AN75" s="21"/>
      <c r="AO75" s="21"/>
      <c r="AP75" s="21"/>
      <c r="AQ75" s="21"/>
      <c r="AR75" s="21"/>
      <c r="AS75" s="21"/>
      <c r="AT75" s="21"/>
      <c r="AU75" s="21"/>
      <c r="AV75" s="21"/>
      <c r="AW75" s="21"/>
      <c r="AX75" s="21"/>
      <c r="AY75" s="21"/>
      <c r="AZ75" s="21"/>
      <c r="BA75" s="21"/>
      <c r="BB75" s="21"/>
      <c r="BC75" s="21"/>
      <c r="BD75" s="21"/>
      <c r="BE75" s="21"/>
      <c r="BF75" s="21"/>
      <c r="BG75" s="21"/>
      <c r="BH75" s="21"/>
      <c r="BI75" s="21"/>
      <c r="BJ75" s="21"/>
      <c r="BK75" s="21"/>
      <c r="BL75" s="21"/>
      <c r="BM75" s="21"/>
      <c r="BN75" s="21"/>
      <c r="BO75" s="21"/>
      <c r="BP75" s="21"/>
      <c r="BQ75" s="21"/>
      <c r="BR75" s="21"/>
      <c r="BS75" s="21"/>
      <c r="BT75" s="21"/>
      <c r="BU75" s="21"/>
      <c r="BV75" s="21"/>
      <c r="BW75" s="21"/>
      <c r="BX75" s="21"/>
      <c r="BY75" s="21"/>
      <c r="BZ75" s="21"/>
      <c r="CA75" s="21"/>
      <c r="CB75" s="21"/>
      <c r="CC75" s="21"/>
      <c r="CD75" s="21"/>
      <c r="CE75" s="21"/>
      <c r="CF75" s="21"/>
      <c r="CG75" s="21"/>
      <c r="CH75" s="21"/>
      <c r="CI75" s="21"/>
      <c r="CJ75" s="21"/>
      <c r="CK75" s="21"/>
      <c r="CL75" s="21"/>
      <c r="CM75" s="21"/>
      <c r="CN75" s="21"/>
      <c r="CO75" s="21"/>
      <c r="CP75" s="21"/>
      <c r="CQ75" s="21"/>
      <c r="CR75" s="21"/>
      <c r="CS75" s="21"/>
      <c r="CT75" s="21"/>
      <c r="CU75" s="21"/>
      <c r="CV75" s="21"/>
      <c r="CW75" s="21"/>
      <c r="CX75" s="21"/>
      <c r="CY75" s="21"/>
      <c r="CZ75" s="21"/>
      <c r="DA75" s="21"/>
      <c r="DB75" s="21"/>
      <c r="DC75" s="21"/>
      <c r="DD75" s="21"/>
      <c r="DE75" s="21"/>
      <c r="DF75" s="21"/>
      <c r="DG75" s="21"/>
      <c r="DH75" s="21"/>
      <c r="DI75" s="21"/>
      <c r="DJ75" s="21"/>
      <c r="DK75" s="21"/>
      <c r="DL75" s="21"/>
      <c r="DM75" s="21"/>
      <c r="DN75" s="21"/>
      <c r="DO75" s="21"/>
      <c r="DP75" s="21"/>
      <c r="DQ75" s="21"/>
      <c r="DR75" s="21"/>
      <c r="DS75" s="21"/>
      <c r="DT75" s="21"/>
      <c r="DU75" s="21"/>
      <c r="DV75" s="21"/>
      <c r="DW75" s="21"/>
      <c r="DX75" s="21"/>
      <c r="DY75" s="21"/>
      <c r="DZ75" s="21"/>
      <c r="EA75" s="21"/>
      <c r="EB75" s="21"/>
      <c r="EC75" s="21"/>
      <c r="ED75" s="21"/>
      <c r="EE75" s="21"/>
      <c r="EF75" s="21"/>
      <c r="EG75" s="21"/>
      <c r="EH75" s="21"/>
      <c r="EI75" s="21"/>
      <c r="EJ75" s="21"/>
      <c r="EK75" s="21"/>
      <c r="EL75" s="21"/>
      <c r="EM75" s="21"/>
      <c r="EN75" s="21"/>
      <c r="EO75" s="21"/>
      <c r="EP75" s="21"/>
      <c r="EQ75" s="21"/>
      <c r="ER75" s="21"/>
      <c r="ES75" s="21"/>
      <c r="ET75" s="21"/>
      <c r="EU75" s="21"/>
      <c r="EV75" s="21"/>
      <c r="EW75" s="21"/>
      <c r="EX75" s="21"/>
    </row>
    <row r="76" spans="1:154" s="33" customFormat="1" ht="15" customHeight="1">
      <c r="A76" s="152"/>
      <c r="B76" s="321" t="s">
        <v>37</v>
      </c>
      <c r="C76" s="321"/>
      <c r="D76" s="321"/>
      <c r="E76" s="321"/>
      <c r="F76" s="321"/>
      <c r="G76" s="321" t="s">
        <v>54</v>
      </c>
      <c r="H76" s="321"/>
      <c r="I76" s="250" t="s">
        <v>38</v>
      </c>
      <c r="J76" s="250"/>
      <c r="K76" s="250"/>
      <c r="L76" s="250"/>
      <c r="M76" s="196"/>
      <c r="N76" s="37"/>
      <c r="O76" s="37"/>
      <c r="P76" s="37"/>
      <c r="Q76" s="37"/>
      <c r="R76" s="37"/>
      <c r="S76" s="37"/>
      <c r="T76" s="37"/>
      <c r="U76" s="37"/>
      <c r="V76" s="37"/>
      <c r="W76" s="37"/>
      <c r="X76" s="37"/>
      <c r="Y76" s="37"/>
      <c r="Z76" s="38"/>
      <c r="AA76" s="38"/>
      <c r="AB76" s="38"/>
      <c r="AC76" s="38"/>
    </row>
    <row r="77" spans="1:154" s="33" customFormat="1" ht="21" customHeight="1">
      <c r="A77" s="119" t="s">
        <v>0</v>
      </c>
      <c r="B77" s="319" t="s">
        <v>277</v>
      </c>
      <c r="C77" s="319"/>
      <c r="D77" s="319"/>
      <c r="E77" s="319"/>
      <c r="F77" s="319"/>
      <c r="G77" s="320">
        <v>5616571375</v>
      </c>
      <c r="H77" s="320"/>
      <c r="I77" s="245" t="s">
        <v>273</v>
      </c>
      <c r="J77" s="246"/>
      <c r="K77" s="246"/>
      <c r="L77" s="246"/>
      <c r="M77" s="196"/>
      <c r="N77" s="37"/>
      <c r="O77" s="37"/>
      <c r="P77" s="37"/>
      <c r="Q77" s="37"/>
      <c r="R77" s="37"/>
      <c r="S77" s="37"/>
      <c r="T77" s="37"/>
      <c r="U77" s="37"/>
      <c r="V77" s="37"/>
      <c r="W77" s="37"/>
      <c r="X77" s="37"/>
      <c r="Y77" s="37"/>
      <c r="Z77" s="38"/>
      <c r="AA77" s="38"/>
      <c r="AB77" s="38"/>
      <c r="AC77" s="38"/>
    </row>
    <row r="78" spans="1:154" s="33" customFormat="1" ht="15" customHeight="1">
      <c r="A78" s="119" t="s">
        <v>39</v>
      </c>
      <c r="B78" s="319"/>
      <c r="C78" s="319"/>
      <c r="D78" s="319"/>
      <c r="E78" s="319"/>
      <c r="F78" s="319"/>
      <c r="G78" s="320"/>
      <c r="H78" s="320"/>
      <c r="I78" s="245"/>
      <c r="J78" s="246"/>
      <c r="K78" s="246"/>
      <c r="L78" s="246"/>
      <c r="M78" s="196"/>
      <c r="N78" s="37"/>
      <c r="O78" s="37"/>
      <c r="P78" s="37"/>
      <c r="Q78" s="37"/>
      <c r="R78" s="37"/>
      <c r="S78" s="37"/>
      <c r="T78" s="37"/>
      <c r="U78" s="37"/>
      <c r="V78" s="37"/>
      <c r="W78" s="37"/>
      <c r="X78" s="37"/>
      <c r="Y78" s="37"/>
      <c r="Z78" s="38"/>
      <c r="AA78" s="38"/>
      <c r="AB78" s="38"/>
      <c r="AC78" s="38"/>
    </row>
    <row r="79" spans="1:154" s="33" customFormat="1" ht="15" customHeight="1">
      <c r="M79" s="37"/>
      <c r="N79" s="37"/>
      <c r="O79" s="37"/>
      <c r="P79" s="37"/>
      <c r="Q79" s="37"/>
      <c r="R79" s="37"/>
      <c r="S79" s="37"/>
      <c r="T79" s="37"/>
      <c r="U79" s="37"/>
      <c r="V79" s="37"/>
      <c r="W79" s="37"/>
      <c r="X79" s="37"/>
      <c r="Y79" s="37"/>
      <c r="Z79" s="38"/>
      <c r="AA79" s="38"/>
      <c r="AB79" s="38"/>
      <c r="AC79" s="38"/>
    </row>
    <row r="80" spans="1:154" s="33" customFormat="1" ht="15" customHeight="1">
      <c r="A80" s="32"/>
      <c r="I80" s="32"/>
      <c r="J80" s="32"/>
      <c r="K80" s="32"/>
      <c r="M80" s="37"/>
      <c r="N80" s="37"/>
      <c r="O80" s="37"/>
      <c r="P80" s="37"/>
      <c r="Q80" s="37"/>
      <c r="R80" s="37"/>
      <c r="S80" s="37"/>
      <c r="T80" s="37"/>
      <c r="U80" s="37"/>
      <c r="V80" s="37"/>
      <c r="W80" s="37"/>
      <c r="X80" s="37"/>
      <c r="Y80" s="37"/>
      <c r="Z80" s="38"/>
      <c r="AA80" s="38"/>
      <c r="AB80" s="38"/>
      <c r="AC80" s="38"/>
    </row>
    <row r="81" spans="1:30" s="33" customFormat="1" ht="15" customHeight="1">
      <c r="A81" s="34" t="s">
        <v>180</v>
      </c>
      <c r="I81" s="34" t="s">
        <v>182</v>
      </c>
      <c r="J81" s="35"/>
      <c r="K81" s="35"/>
      <c r="M81" s="37"/>
      <c r="N81" s="37"/>
      <c r="O81" s="37"/>
      <c r="P81" s="37"/>
      <c r="Q81" s="37"/>
      <c r="R81" s="37"/>
      <c r="S81" s="37"/>
      <c r="T81" s="37"/>
      <c r="U81" s="37"/>
      <c r="V81" s="37"/>
      <c r="W81" s="37"/>
      <c r="X81" s="37"/>
      <c r="Y81" s="37"/>
      <c r="Z81" s="38"/>
      <c r="AA81" s="38"/>
      <c r="AB81" s="38"/>
      <c r="AC81" s="38"/>
    </row>
    <row r="82" spans="1:30">
      <c r="A82" s="36" t="s">
        <v>181</v>
      </c>
      <c r="I82" s="36" t="s">
        <v>181</v>
      </c>
      <c r="J82" s="35"/>
      <c r="K82" s="35"/>
      <c r="M82" s="17"/>
      <c r="N82" s="17"/>
      <c r="O82" s="17"/>
      <c r="P82" s="17"/>
      <c r="Q82" s="17"/>
      <c r="R82" s="17"/>
      <c r="S82" s="17"/>
      <c r="T82" s="17"/>
      <c r="U82" s="17"/>
      <c r="V82" s="17"/>
      <c r="W82" s="17"/>
      <c r="X82" s="17"/>
      <c r="Y82" s="17"/>
      <c r="Z82" s="41"/>
      <c r="AA82" s="41"/>
      <c r="AB82" s="41"/>
      <c r="AC82" s="41"/>
      <c r="AD82" s="21"/>
    </row>
    <row r="83" spans="1:30" s="33" customFormat="1" ht="15" customHeight="1">
      <c r="M83" s="37"/>
      <c r="N83" s="37"/>
      <c r="O83" s="37"/>
      <c r="P83" s="37"/>
      <c r="Q83" s="37"/>
      <c r="R83" s="37"/>
      <c r="S83" s="37"/>
      <c r="T83" s="37"/>
      <c r="U83" s="37"/>
      <c r="V83" s="37"/>
      <c r="W83" s="37"/>
      <c r="X83" s="37"/>
      <c r="Y83" s="37"/>
      <c r="Z83" s="38"/>
      <c r="AA83" s="38"/>
      <c r="AB83" s="38"/>
      <c r="AC83" s="38"/>
    </row>
    <row r="84" spans="1:30" s="33" customFormat="1" ht="15" customHeight="1">
      <c r="M84" s="37"/>
      <c r="N84" s="37"/>
      <c r="O84" s="37"/>
      <c r="P84" s="37"/>
      <c r="Q84" s="37"/>
      <c r="R84" s="37"/>
      <c r="S84" s="37"/>
      <c r="T84" s="37"/>
      <c r="U84" s="37"/>
      <c r="V84" s="37"/>
      <c r="W84" s="37"/>
      <c r="X84" s="37"/>
      <c r="Y84" s="37"/>
      <c r="Z84" s="38"/>
      <c r="AA84" s="38"/>
      <c r="AB84" s="38"/>
      <c r="AC84" s="38"/>
    </row>
    <row r="85" spans="1:30" s="33" customFormat="1" ht="27" customHeight="1">
      <c r="C85" s="37"/>
      <c r="M85" s="37"/>
      <c r="N85" s="37"/>
      <c r="O85" s="37"/>
      <c r="P85" s="37"/>
      <c r="Q85" s="37"/>
      <c r="R85" s="37"/>
      <c r="S85" s="37"/>
      <c r="T85" s="37"/>
      <c r="U85" s="37"/>
      <c r="V85" s="37"/>
      <c r="W85" s="37"/>
      <c r="X85" s="37"/>
      <c r="Y85" s="37"/>
      <c r="Z85" s="38"/>
      <c r="AA85" s="38"/>
      <c r="AB85" s="38"/>
      <c r="AC85" s="38"/>
    </row>
    <row r="86" spans="1:30" s="33" customFormat="1" ht="15" customHeight="1">
      <c r="M86" s="37"/>
      <c r="N86" s="37"/>
      <c r="O86" s="37"/>
      <c r="P86" s="37"/>
      <c r="Q86" s="37"/>
      <c r="R86" s="37"/>
      <c r="S86" s="37"/>
      <c r="T86" s="37"/>
      <c r="U86" s="37"/>
      <c r="V86" s="37"/>
      <c r="W86" s="37"/>
      <c r="X86" s="37"/>
      <c r="Y86" s="37"/>
      <c r="Z86" s="38"/>
      <c r="AA86" s="38"/>
      <c r="AB86" s="38"/>
      <c r="AC86" s="38"/>
    </row>
    <row r="87" spans="1:30" s="33" customFormat="1" ht="15" customHeight="1">
      <c r="M87" s="37"/>
      <c r="N87" s="37"/>
      <c r="O87" s="37"/>
      <c r="P87" s="37"/>
      <c r="Q87" s="37"/>
      <c r="R87" s="37"/>
      <c r="S87" s="37"/>
      <c r="T87" s="37"/>
      <c r="U87" s="37"/>
      <c r="V87" s="37"/>
      <c r="W87" s="37"/>
      <c r="X87" s="37"/>
      <c r="Y87" s="37"/>
      <c r="Z87" s="38"/>
      <c r="AA87" s="38"/>
      <c r="AB87" s="38"/>
      <c r="AC87" s="38"/>
    </row>
    <row r="88" spans="1:30" s="33" customFormat="1" ht="15" customHeight="1">
      <c r="M88" s="37"/>
      <c r="N88" s="37"/>
      <c r="O88" s="37"/>
      <c r="P88" s="37"/>
      <c r="Q88" s="37"/>
      <c r="R88" s="37"/>
      <c r="S88" s="37"/>
      <c r="T88" s="37"/>
      <c r="U88" s="37"/>
      <c r="V88" s="37"/>
      <c r="W88" s="37"/>
      <c r="X88" s="37"/>
      <c r="Y88" s="37"/>
      <c r="Z88" s="38"/>
      <c r="AA88" s="38"/>
      <c r="AB88" s="38"/>
      <c r="AC88" s="38"/>
    </row>
    <row r="89" spans="1:30" s="33" customFormat="1" ht="15" customHeight="1">
      <c r="B89" s="37"/>
      <c r="M89" s="37"/>
      <c r="N89" s="37"/>
      <c r="O89" s="37"/>
      <c r="P89" s="37"/>
      <c r="Q89" s="37"/>
      <c r="R89" s="37"/>
      <c r="S89" s="37"/>
      <c r="T89" s="37"/>
      <c r="U89" s="37"/>
      <c r="V89" s="37"/>
      <c r="W89" s="37"/>
      <c r="X89" s="37"/>
      <c r="Y89" s="37"/>
      <c r="Z89" s="38"/>
      <c r="AA89" s="38"/>
      <c r="AB89" s="38"/>
      <c r="AC89" s="38"/>
    </row>
    <row r="90" spans="1:30" s="37" customFormat="1"/>
    <row r="91" spans="1:30" s="33" customFormat="1" ht="15" customHeight="1">
      <c r="M91" s="37"/>
      <c r="N91" s="37"/>
      <c r="O91" s="37"/>
      <c r="P91" s="37"/>
      <c r="Q91" s="37"/>
      <c r="R91" s="37"/>
      <c r="S91" s="37"/>
      <c r="T91" s="37"/>
      <c r="U91" s="37"/>
      <c r="V91" s="37"/>
      <c r="W91" s="37"/>
      <c r="X91" s="37"/>
      <c r="Y91" s="37"/>
      <c r="Z91" s="38"/>
      <c r="AA91" s="38"/>
      <c r="AB91" s="38"/>
      <c r="AC91" s="38"/>
    </row>
    <row r="92" spans="1:30" s="33" customFormat="1" ht="15" customHeight="1">
      <c r="M92" s="37"/>
      <c r="N92" s="37"/>
      <c r="O92" s="37"/>
      <c r="P92" s="37"/>
      <c r="Q92" s="37"/>
      <c r="R92" s="37"/>
      <c r="S92" s="37"/>
      <c r="T92" s="37"/>
      <c r="U92" s="37"/>
      <c r="V92" s="37"/>
      <c r="W92" s="37"/>
      <c r="X92" s="37"/>
      <c r="Y92" s="37"/>
      <c r="Z92" s="38"/>
      <c r="AA92" s="38"/>
      <c r="AB92" s="38"/>
      <c r="AC92" s="38"/>
    </row>
    <row r="93" spans="1:30" s="33" customFormat="1" ht="15" customHeight="1">
      <c r="M93" s="37"/>
      <c r="N93" s="37"/>
      <c r="O93" s="37"/>
      <c r="P93" s="37"/>
      <c r="Q93" s="37"/>
      <c r="R93" s="37"/>
      <c r="S93" s="37"/>
      <c r="T93" s="37"/>
      <c r="U93" s="37"/>
      <c r="V93" s="37"/>
      <c r="W93" s="37"/>
      <c r="X93" s="37"/>
      <c r="Y93" s="37"/>
      <c r="Z93" s="38"/>
      <c r="AA93" s="38"/>
      <c r="AB93" s="38"/>
      <c r="AC93" s="38"/>
    </row>
    <row r="94" spans="1:30" s="33" customFormat="1" ht="15" customHeight="1">
      <c r="M94" s="37"/>
      <c r="N94" s="37"/>
      <c r="O94" s="37"/>
      <c r="P94" s="37"/>
      <c r="Q94" s="37"/>
      <c r="R94" s="37"/>
      <c r="S94" s="37"/>
      <c r="T94" s="37"/>
      <c r="U94" s="37"/>
      <c r="V94" s="37"/>
      <c r="W94" s="37"/>
      <c r="X94" s="37"/>
      <c r="Y94" s="37"/>
      <c r="Z94" s="38"/>
      <c r="AA94" s="38"/>
      <c r="AB94" s="38"/>
      <c r="AC94" s="38"/>
    </row>
    <row r="95" spans="1:30" s="33" customFormat="1" ht="15" customHeight="1">
      <c r="M95" s="37"/>
      <c r="N95" s="37"/>
      <c r="O95" s="37"/>
      <c r="P95" s="37"/>
      <c r="Q95" s="37"/>
      <c r="R95" s="37"/>
      <c r="S95" s="37"/>
      <c r="T95" s="37"/>
      <c r="U95" s="37"/>
      <c r="V95" s="37"/>
      <c r="W95" s="37"/>
      <c r="X95" s="37"/>
      <c r="Y95" s="37"/>
      <c r="Z95" s="38"/>
      <c r="AA95" s="38"/>
      <c r="AB95" s="38"/>
      <c r="AC95" s="38"/>
    </row>
    <row r="96" spans="1:30" s="33" customFormat="1" ht="15" customHeight="1">
      <c r="M96" s="37"/>
      <c r="N96" s="37"/>
      <c r="O96" s="37"/>
      <c r="P96" s="37"/>
      <c r="Q96" s="37"/>
      <c r="R96" s="37"/>
      <c r="S96" s="37"/>
      <c r="T96" s="37"/>
      <c r="U96" s="37"/>
      <c r="V96" s="37"/>
      <c r="W96" s="37"/>
      <c r="X96" s="37"/>
      <c r="Y96" s="37"/>
      <c r="Z96" s="38"/>
      <c r="AA96" s="38"/>
      <c r="AB96" s="38"/>
      <c r="AC96" s="38"/>
    </row>
    <row r="97" spans="1:29" s="33" customFormat="1" ht="15" customHeight="1">
      <c r="M97" s="37"/>
      <c r="N97" s="37"/>
      <c r="O97" s="37"/>
      <c r="P97" s="37"/>
      <c r="Q97" s="37"/>
      <c r="R97" s="37"/>
      <c r="S97" s="37"/>
      <c r="T97" s="37"/>
      <c r="U97" s="37"/>
      <c r="V97" s="37"/>
      <c r="W97" s="37"/>
      <c r="X97" s="37"/>
      <c r="Y97" s="37"/>
      <c r="Z97" s="38"/>
      <c r="AA97" s="38"/>
      <c r="AB97" s="38"/>
      <c r="AC97" s="38"/>
    </row>
    <row r="98" spans="1:29" s="33" customFormat="1" ht="15" customHeight="1">
      <c r="M98" s="37"/>
      <c r="N98" s="37"/>
      <c r="O98" s="37"/>
      <c r="P98" s="37"/>
      <c r="Q98" s="37"/>
      <c r="R98" s="37"/>
      <c r="S98" s="37"/>
      <c r="T98" s="37"/>
      <c r="U98" s="37"/>
      <c r="V98" s="37"/>
      <c r="W98" s="37"/>
      <c r="X98" s="37"/>
      <c r="Y98" s="37"/>
      <c r="Z98" s="38"/>
      <c r="AA98" s="38"/>
      <c r="AB98" s="38"/>
      <c r="AC98" s="38"/>
    </row>
    <row r="99" spans="1:29" s="33" customFormat="1" ht="15" customHeight="1">
      <c r="M99" s="37"/>
      <c r="N99" s="37"/>
      <c r="O99" s="37"/>
      <c r="P99" s="37"/>
      <c r="Q99" s="37"/>
      <c r="R99" s="37"/>
      <c r="S99" s="37"/>
      <c r="T99" s="37"/>
      <c r="U99" s="37"/>
      <c r="V99" s="37"/>
      <c r="W99" s="37"/>
      <c r="X99" s="37"/>
      <c r="Y99" s="37"/>
      <c r="Z99" s="38"/>
      <c r="AA99" s="38"/>
      <c r="AB99" s="38"/>
      <c r="AC99" s="38"/>
    </row>
    <row r="100" spans="1:29" s="33" customFormat="1" ht="15" customHeight="1">
      <c r="M100" s="37"/>
      <c r="N100" s="37"/>
      <c r="O100" s="37"/>
      <c r="P100" s="37"/>
      <c r="Q100" s="37"/>
      <c r="R100" s="37"/>
      <c r="S100" s="37"/>
      <c r="T100" s="37"/>
      <c r="U100" s="37"/>
      <c r="V100" s="37"/>
      <c r="W100" s="37"/>
      <c r="X100" s="37"/>
      <c r="Y100" s="37"/>
      <c r="Z100" s="38"/>
      <c r="AA100" s="38"/>
      <c r="AB100" s="38"/>
      <c r="AC100" s="38"/>
    </row>
    <row r="101" spans="1:29" s="33" customFormat="1" ht="15" customHeight="1">
      <c r="M101" s="37"/>
      <c r="N101" s="37"/>
      <c r="O101" s="37"/>
      <c r="P101" s="37"/>
      <c r="Q101" s="37"/>
      <c r="R101" s="37"/>
      <c r="S101" s="37"/>
      <c r="T101" s="37"/>
      <c r="U101" s="37"/>
      <c r="V101" s="37"/>
      <c r="W101" s="37"/>
      <c r="X101" s="37"/>
      <c r="Y101" s="37"/>
      <c r="Z101" s="38"/>
      <c r="AA101" s="38"/>
      <c r="AB101" s="38"/>
      <c r="AC101" s="38"/>
    </row>
    <row r="102" spans="1:29" s="33" customFormat="1" ht="15" customHeight="1">
      <c r="M102" s="37"/>
      <c r="N102" s="37"/>
      <c r="O102" s="37"/>
      <c r="P102" s="37"/>
      <c r="Q102" s="37"/>
      <c r="R102" s="37"/>
      <c r="S102" s="37"/>
      <c r="T102" s="37"/>
      <c r="U102" s="37"/>
      <c r="V102" s="37"/>
      <c r="W102" s="37"/>
      <c r="X102" s="37"/>
      <c r="Y102" s="37"/>
      <c r="Z102" s="38"/>
      <c r="AA102" s="38"/>
      <c r="AB102" s="38"/>
      <c r="AC102" s="38"/>
    </row>
    <row r="103" spans="1:29" s="33" customFormat="1" ht="15" customHeight="1">
      <c r="M103" s="37"/>
      <c r="N103" s="37"/>
      <c r="O103" s="37"/>
      <c r="P103" s="37"/>
      <c r="Q103" s="37"/>
      <c r="R103" s="37"/>
      <c r="S103" s="37"/>
      <c r="T103" s="37"/>
      <c r="U103" s="37"/>
      <c r="V103" s="37"/>
      <c r="W103" s="37"/>
      <c r="X103" s="37"/>
      <c r="Y103" s="37"/>
      <c r="Z103" s="38"/>
      <c r="AA103" s="38"/>
      <c r="AB103" s="38"/>
      <c r="AC103" s="38"/>
    </row>
    <row r="104" spans="1:29" s="33" customFormat="1" ht="15" customHeight="1">
      <c r="M104" s="37"/>
      <c r="N104" s="37"/>
      <c r="O104" s="37"/>
      <c r="P104" s="37"/>
      <c r="Q104" s="37"/>
      <c r="R104" s="37"/>
      <c r="S104" s="37"/>
      <c r="T104" s="37"/>
      <c r="U104" s="37"/>
      <c r="V104" s="37"/>
      <c r="W104" s="37"/>
      <c r="X104" s="37"/>
      <c r="Y104" s="37"/>
      <c r="Z104" s="38"/>
      <c r="AA104" s="38"/>
      <c r="AB104" s="38"/>
      <c r="AC104" s="38"/>
    </row>
    <row r="105" spans="1:29" s="33" customFormat="1" ht="15" customHeight="1">
      <c r="M105" s="37"/>
      <c r="N105" s="37"/>
      <c r="O105" s="37"/>
      <c r="P105" s="37"/>
      <c r="Q105" s="37"/>
      <c r="R105" s="37"/>
      <c r="S105" s="37"/>
      <c r="T105" s="37"/>
      <c r="U105" s="37"/>
      <c r="V105" s="37"/>
      <c r="W105" s="37"/>
      <c r="X105" s="37"/>
      <c r="Y105" s="37"/>
      <c r="Z105" s="38"/>
      <c r="AA105" s="38"/>
      <c r="AB105" s="38"/>
      <c r="AC105" s="38"/>
    </row>
    <row r="106" spans="1:29" s="33" customFormat="1" ht="15" customHeight="1">
      <c r="M106" s="37"/>
      <c r="N106" s="37"/>
      <c r="O106" s="37"/>
      <c r="P106" s="37"/>
      <c r="Q106" s="37"/>
      <c r="R106" s="37"/>
      <c r="S106" s="37"/>
      <c r="T106" s="37"/>
      <c r="U106" s="37"/>
      <c r="V106" s="37"/>
      <c r="W106" s="37"/>
      <c r="X106" s="37"/>
      <c r="Y106" s="37"/>
      <c r="Z106" s="38"/>
      <c r="AA106" s="38"/>
      <c r="AB106" s="38"/>
      <c r="AC106" s="38"/>
    </row>
    <row r="107" spans="1:29" s="33" customFormat="1" ht="15" customHeight="1">
      <c r="M107" s="37"/>
      <c r="N107" s="37"/>
      <c r="O107" s="37"/>
      <c r="P107" s="37"/>
      <c r="Q107" s="37"/>
      <c r="R107" s="37"/>
      <c r="S107" s="37"/>
      <c r="T107" s="37"/>
      <c r="U107" s="37"/>
      <c r="V107" s="37"/>
      <c r="W107" s="37"/>
      <c r="X107" s="37"/>
      <c r="Y107" s="37"/>
      <c r="Z107" s="38"/>
      <c r="AA107" s="38"/>
      <c r="AB107" s="38"/>
      <c r="AC107" s="38"/>
    </row>
    <row r="108" spans="1:29" s="33" customFormat="1" ht="15" customHeight="1">
      <c r="M108" s="37"/>
      <c r="N108" s="37"/>
      <c r="O108" s="37"/>
      <c r="P108" s="37"/>
      <c r="Q108" s="37"/>
      <c r="R108" s="37"/>
      <c r="S108" s="37"/>
      <c r="T108" s="37"/>
      <c r="U108" s="37"/>
      <c r="V108" s="37"/>
      <c r="W108" s="37"/>
      <c r="X108" s="37"/>
      <c r="Y108" s="37"/>
      <c r="Z108" s="38"/>
      <c r="AA108" s="38"/>
      <c r="AB108" s="38"/>
      <c r="AC108" s="38"/>
    </row>
    <row r="109" spans="1:29" s="33" customFormat="1" ht="15" customHeight="1">
      <c r="M109" s="37"/>
      <c r="N109" s="37"/>
      <c r="O109" s="37"/>
      <c r="P109" s="37"/>
      <c r="Q109" s="37"/>
      <c r="R109" s="37"/>
      <c r="S109" s="37"/>
      <c r="T109" s="37"/>
      <c r="U109" s="37"/>
      <c r="V109" s="37"/>
      <c r="W109" s="37"/>
      <c r="X109" s="37"/>
      <c r="Y109" s="37"/>
      <c r="Z109" s="38"/>
      <c r="AA109" s="38"/>
      <c r="AB109" s="38"/>
      <c r="AC109" s="38"/>
    </row>
    <row r="110" spans="1:29" s="33" customFormat="1" ht="15" customHeight="1">
      <c r="A110" s="42"/>
      <c r="M110" s="37"/>
      <c r="N110" s="37"/>
      <c r="O110" s="37"/>
      <c r="P110" s="37"/>
      <c r="Q110" s="37"/>
      <c r="R110" s="37"/>
      <c r="S110" s="37"/>
      <c r="T110" s="37"/>
      <c r="U110" s="37"/>
      <c r="V110" s="37"/>
      <c r="W110" s="37"/>
      <c r="X110" s="37"/>
      <c r="Y110" s="37"/>
      <c r="Z110" s="38"/>
      <c r="AA110" s="38"/>
      <c r="AB110" s="38"/>
      <c r="AC110" s="38"/>
    </row>
    <row r="111" spans="1:29" s="33" customFormat="1" ht="15" customHeight="1">
      <c r="M111" s="37"/>
      <c r="N111" s="37"/>
      <c r="O111" s="37"/>
      <c r="P111" s="37"/>
      <c r="Q111" s="37"/>
      <c r="R111" s="37"/>
      <c r="S111" s="37"/>
      <c r="T111" s="37"/>
      <c r="U111" s="37"/>
      <c r="V111" s="37"/>
      <c r="W111" s="37"/>
      <c r="X111" s="37"/>
      <c r="Y111" s="37"/>
      <c r="Z111" s="38"/>
      <c r="AA111" s="38"/>
      <c r="AB111" s="38"/>
      <c r="AC111" s="38"/>
    </row>
    <row r="112" spans="1:29" s="33" customFormat="1" ht="15" customHeight="1">
      <c r="M112" s="37"/>
      <c r="N112" s="37"/>
      <c r="O112" s="37"/>
      <c r="P112" s="37"/>
      <c r="Q112" s="37"/>
      <c r="R112" s="37"/>
      <c r="S112" s="37"/>
      <c r="T112" s="37"/>
      <c r="U112" s="37"/>
      <c r="V112" s="37"/>
      <c r="W112" s="37"/>
      <c r="X112" s="37"/>
      <c r="Y112" s="37"/>
      <c r="Z112" s="38"/>
      <c r="AA112" s="38"/>
      <c r="AB112" s="38"/>
      <c r="AC112" s="38"/>
    </row>
    <row r="113" spans="1:30" s="33" customFormat="1" ht="15" customHeight="1">
      <c r="M113" s="37"/>
      <c r="N113" s="37"/>
      <c r="O113" s="37"/>
      <c r="P113" s="37"/>
      <c r="Q113" s="37"/>
      <c r="R113" s="37"/>
      <c r="S113" s="37"/>
      <c r="T113" s="37"/>
      <c r="U113" s="37"/>
      <c r="V113" s="37"/>
      <c r="W113" s="37"/>
      <c r="X113" s="37"/>
      <c r="Y113" s="37"/>
      <c r="Z113" s="38"/>
      <c r="AA113" s="38"/>
      <c r="AB113" s="38"/>
      <c r="AC113" s="38"/>
    </row>
    <row r="114" spans="1:30" s="33" customFormat="1" ht="15" customHeight="1">
      <c r="M114" s="37"/>
      <c r="N114" s="37"/>
      <c r="O114" s="37"/>
      <c r="P114" s="37"/>
      <c r="Q114" s="37"/>
      <c r="R114" s="37"/>
      <c r="S114" s="37"/>
      <c r="T114" s="37"/>
      <c r="U114" s="37"/>
      <c r="V114" s="37"/>
      <c r="W114" s="37"/>
      <c r="X114" s="37"/>
      <c r="Y114" s="37"/>
      <c r="Z114" s="38"/>
      <c r="AA114" s="38"/>
      <c r="AB114" s="38"/>
      <c r="AC114" s="38"/>
    </row>
    <row r="115" spans="1:30" s="33" customFormat="1" ht="15" customHeight="1">
      <c r="M115" s="37"/>
      <c r="N115" s="37"/>
      <c r="O115" s="37"/>
      <c r="P115" s="37"/>
      <c r="Q115" s="37"/>
      <c r="R115" s="37"/>
      <c r="S115" s="37"/>
      <c r="T115" s="37"/>
      <c r="U115" s="37"/>
      <c r="V115" s="37"/>
      <c r="W115" s="37"/>
      <c r="X115" s="37"/>
      <c r="Y115" s="37"/>
      <c r="Z115" s="38"/>
      <c r="AA115" s="38"/>
      <c r="AB115" s="38"/>
      <c r="AC115" s="38"/>
    </row>
    <row r="116" spans="1:30" s="33" customFormat="1" ht="15" customHeight="1">
      <c r="B116" s="1"/>
      <c r="M116" s="37"/>
      <c r="N116" s="37"/>
      <c r="O116" s="37"/>
      <c r="P116" s="37"/>
      <c r="Q116" s="37"/>
      <c r="R116" s="37"/>
      <c r="S116" s="37"/>
      <c r="T116" s="37"/>
      <c r="U116" s="37"/>
      <c r="V116" s="37"/>
      <c r="W116" s="37"/>
      <c r="X116" s="37"/>
      <c r="Y116" s="37"/>
      <c r="Z116" s="38"/>
      <c r="AA116" s="38"/>
      <c r="AB116" s="38"/>
      <c r="AC116" s="38"/>
    </row>
    <row r="117" spans="1:30" s="33" customFormat="1" ht="15" customHeight="1">
      <c r="M117" s="37"/>
      <c r="N117" s="37"/>
      <c r="O117" s="37"/>
      <c r="P117" s="37"/>
      <c r="Q117" s="37"/>
      <c r="R117" s="37"/>
      <c r="S117" s="37"/>
      <c r="T117" s="37"/>
      <c r="U117" s="37"/>
      <c r="V117" s="37"/>
      <c r="W117" s="37"/>
      <c r="X117" s="37"/>
      <c r="Y117" s="37"/>
      <c r="Z117" s="38"/>
      <c r="AA117" s="38"/>
      <c r="AB117" s="38"/>
      <c r="AC117" s="38"/>
    </row>
    <row r="118" spans="1:30" s="33" customFormat="1" ht="15" customHeight="1">
      <c r="A118" s="1"/>
      <c r="B118" s="1"/>
      <c r="C118" s="1"/>
      <c r="D118" s="1"/>
      <c r="E118" s="1"/>
      <c r="F118" s="1"/>
      <c r="G118" s="1"/>
      <c r="H118" s="2"/>
      <c r="I118" s="2"/>
      <c r="M118" s="37"/>
      <c r="N118" s="37"/>
      <c r="O118" s="37"/>
      <c r="P118" s="37"/>
      <c r="Q118" s="37"/>
      <c r="R118" s="37"/>
      <c r="S118" s="37"/>
      <c r="T118" s="37"/>
      <c r="U118" s="37"/>
      <c r="V118" s="37"/>
      <c r="W118" s="37"/>
      <c r="X118" s="37"/>
      <c r="Y118" s="37"/>
      <c r="Z118" s="38"/>
      <c r="AA118" s="38"/>
      <c r="AB118" s="38"/>
      <c r="AC118" s="38"/>
    </row>
    <row r="119" spans="1:30" s="33" customFormat="1" ht="15" customHeight="1">
      <c r="M119" s="37"/>
      <c r="N119" s="37"/>
      <c r="O119" s="37"/>
      <c r="P119" s="37"/>
      <c r="Q119" s="37"/>
      <c r="R119" s="37"/>
      <c r="S119" s="37"/>
      <c r="T119" s="37"/>
      <c r="U119" s="37"/>
      <c r="V119" s="37"/>
      <c r="W119" s="37"/>
      <c r="X119" s="37"/>
      <c r="Y119" s="37"/>
      <c r="Z119" s="38"/>
      <c r="AA119" s="38"/>
      <c r="AB119" s="38"/>
      <c r="AC119" s="38"/>
    </row>
    <row r="120" spans="1:30" s="33" customFormat="1" ht="15" customHeight="1">
      <c r="M120" s="37"/>
      <c r="N120" s="37"/>
      <c r="O120" s="37"/>
      <c r="P120" s="37"/>
      <c r="Q120" s="37"/>
      <c r="R120" s="37"/>
      <c r="S120" s="37"/>
      <c r="T120" s="37"/>
      <c r="U120" s="37"/>
      <c r="V120" s="37"/>
      <c r="W120" s="37"/>
      <c r="X120" s="37"/>
      <c r="Y120" s="37"/>
      <c r="Z120" s="38"/>
      <c r="AA120" s="38"/>
      <c r="AB120" s="38"/>
      <c r="AC120" s="38"/>
    </row>
    <row r="121" spans="1:30" s="33" customFormat="1" ht="15" customHeight="1">
      <c r="A121" s="43"/>
      <c r="M121" s="37"/>
      <c r="N121" s="37"/>
      <c r="O121" s="37"/>
      <c r="P121" s="37"/>
      <c r="Q121" s="37"/>
      <c r="R121" s="37"/>
      <c r="S121" s="37"/>
      <c r="T121" s="37"/>
      <c r="U121" s="37"/>
      <c r="V121" s="37"/>
      <c r="W121" s="37"/>
      <c r="X121" s="37"/>
      <c r="Y121" s="37"/>
      <c r="Z121" s="38"/>
      <c r="AA121" s="38"/>
      <c r="AB121" s="38"/>
      <c r="AC121" s="38"/>
    </row>
    <row r="122" spans="1:30" s="33" customFormat="1" ht="15" customHeight="1">
      <c r="A122" s="43"/>
      <c r="B122" s="44"/>
      <c r="C122" s="43"/>
      <c r="D122" s="43"/>
      <c r="E122" s="43"/>
      <c r="F122" s="43"/>
      <c r="G122" s="43"/>
      <c r="H122" s="43"/>
      <c r="I122" s="43"/>
      <c r="J122" s="43"/>
      <c r="K122" s="43"/>
      <c r="L122" s="43"/>
      <c r="M122" s="37"/>
      <c r="N122" s="37"/>
      <c r="O122" s="37"/>
      <c r="P122" s="37"/>
      <c r="Q122" s="37"/>
      <c r="R122" s="37"/>
      <c r="S122" s="37"/>
      <c r="T122" s="37"/>
      <c r="U122" s="37"/>
      <c r="V122" s="37"/>
      <c r="W122" s="37"/>
      <c r="X122" s="37"/>
      <c r="Y122" s="37"/>
      <c r="Z122" s="38"/>
      <c r="AA122" s="38"/>
      <c r="AB122" s="38"/>
      <c r="AC122" s="38"/>
    </row>
    <row r="123" spans="1:30">
      <c r="M123" s="17"/>
      <c r="N123" s="17"/>
      <c r="O123" s="17"/>
      <c r="P123" s="17"/>
      <c r="Q123" s="17"/>
      <c r="R123" s="17"/>
      <c r="S123" s="17"/>
      <c r="T123" s="17"/>
      <c r="U123" s="17"/>
      <c r="V123" s="17"/>
      <c r="W123" s="17"/>
      <c r="X123" s="17"/>
      <c r="Y123" s="17"/>
      <c r="Z123" s="41"/>
      <c r="AA123" s="41"/>
      <c r="AB123" s="41"/>
      <c r="AC123" s="41"/>
      <c r="AD123" s="21"/>
    </row>
    <row r="124" spans="1:30" s="33" customFormat="1" ht="15" customHeight="1">
      <c r="A124" s="44"/>
      <c r="B124" s="44"/>
      <c r="C124" s="43"/>
      <c r="D124" s="43"/>
      <c r="E124" s="43"/>
      <c r="F124" s="43"/>
      <c r="G124" s="43"/>
      <c r="H124" s="43"/>
      <c r="I124" s="43"/>
      <c r="J124" s="43"/>
      <c r="K124" s="43"/>
      <c r="L124" s="43"/>
      <c r="M124" s="37"/>
      <c r="N124" s="37"/>
      <c r="O124" s="37"/>
      <c r="P124" s="37"/>
      <c r="Q124" s="37"/>
      <c r="R124" s="37"/>
      <c r="S124" s="37"/>
      <c r="T124" s="37"/>
      <c r="U124" s="37"/>
      <c r="V124" s="37"/>
      <c r="W124" s="37"/>
      <c r="X124" s="37"/>
      <c r="Y124" s="37"/>
      <c r="Z124" s="38"/>
      <c r="AA124" s="38"/>
      <c r="AB124" s="38"/>
      <c r="AC124" s="38"/>
    </row>
    <row r="125" spans="1:30" s="33" customFormat="1" ht="15" customHeight="1">
      <c r="A125" s="44"/>
      <c r="B125" s="44"/>
      <c r="C125" s="43"/>
      <c r="D125" s="43"/>
      <c r="E125" s="43"/>
      <c r="F125" s="43"/>
      <c r="G125" s="43"/>
      <c r="H125" s="43"/>
      <c r="I125" s="43"/>
      <c r="J125" s="43"/>
      <c r="K125" s="43"/>
      <c r="L125" s="43"/>
      <c r="M125" s="37"/>
      <c r="N125" s="37"/>
      <c r="O125" s="37"/>
      <c r="P125" s="37"/>
      <c r="Q125" s="37"/>
      <c r="R125" s="37"/>
      <c r="S125" s="37"/>
      <c r="T125" s="37"/>
      <c r="U125" s="37"/>
      <c r="V125" s="37"/>
      <c r="W125" s="37"/>
      <c r="X125" s="37"/>
      <c r="Y125" s="37"/>
      <c r="Z125" s="38"/>
      <c r="AA125" s="38"/>
      <c r="AB125" s="38"/>
      <c r="AC125" s="38"/>
    </row>
    <row r="126" spans="1:30" s="33" customFormat="1" ht="15" customHeight="1">
      <c r="A126" s="44"/>
      <c r="B126" s="44"/>
      <c r="C126" s="43"/>
      <c r="D126" s="43"/>
      <c r="E126" s="43"/>
      <c r="F126" s="43"/>
      <c r="G126" s="43"/>
      <c r="H126" s="43"/>
      <c r="I126" s="43"/>
      <c r="J126" s="43"/>
      <c r="K126" s="43"/>
      <c r="L126" s="43"/>
      <c r="M126" s="37"/>
      <c r="N126" s="37"/>
      <c r="O126" s="37"/>
      <c r="P126" s="37"/>
      <c r="Q126" s="37"/>
      <c r="R126" s="37"/>
      <c r="S126" s="37"/>
      <c r="T126" s="37"/>
      <c r="U126" s="37"/>
      <c r="V126" s="37"/>
      <c r="W126" s="37"/>
      <c r="X126" s="37"/>
      <c r="Y126" s="37"/>
      <c r="Z126" s="38"/>
      <c r="AA126" s="38"/>
      <c r="AB126" s="38"/>
      <c r="AC126" s="38"/>
    </row>
    <row r="127" spans="1:30" s="33" customFormat="1" ht="15" customHeight="1">
      <c r="B127" s="44"/>
      <c r="C127" s="43"/>
      <c r="D127" s="43"/>
      <c r="E127" s="43"/>
      <c r="F127" s="43"/>
      <c r="G127" s="43"/>
      <c r="L127" s="43"/>
      <c r="M127" s="37"/>
      <c r="N127" s="37"/>
      <c r="O127" s="37"/>
      <c r="P127" s="37"/>
      <c r="Q127" s="37"/>
      <c r="R127" s="37"/>
      <c r="S127" s="37"/>
      <c r="T127" s="37"/>
      <c r="U127" s="37"/>
      <c r="V127" s="37"/>
      <c r="W127" s="37"/>
      <c r="X127" s="37"/>
      <c r="Y127" s="37"/>
      <c r="Z127" s="38"/>
      <c r="AA127" s="38"/>
      <c r="AB127" s="38"/>
      <c r="AC127" s="38"/>
    </row>
    <row r="128" spans="1:30" s="33" customFormat="1" ht="15" customHeight="1">
      <c r="A128" s="44"/>
      <c r="B128" s="44"/>
      <c r="C128" s="43"/>
      <c r="D128" s="43"/>
      <c r="E128" s="43"/>
      <c r="F128" s="43"/>
      <c r="G128" s="43"/>
      <c r="J128" s="43"/>
      <c r="K128" s="43"/>
      <c r="L128" s="43"/>
      <c r="M128" s="37"/>
      <c r="N128" s="37"/>
      <c r="O128" s="37"/>
      <c r="P128" s="37"/>
      <c r="Q128" s="37"/>
      <c r="R128" s="37"/>
      <c r="S128" s="37"/>
      <c r="T128" s="37"/>
      <c r="U128" s="37"/>
      <c r="V128" s="37"/>
      <c r="W128" s="37"/>
      <c r="X128" s="37"/>
      <c r="Y128" s="37"/>
      <c r="Z128" s="38"/>
      <c r="AA128" s="38"/>
      <c r="AB128" s="38"/>
      <c r="AC128" s="38"/>
    </row>
    <row r="129" spans="1:29" s="33" customFormat="1" ht="15" customHeight="1">
      <c r="A129" s="44"/>
      <c r="B129" s="44"/>
      <c r="C129" s="43"/>
      <c r="D129" s="43"/>
      <c r="E129" s="43"/>
      <c r="F129" s="43"/>
      <c r="G129" s="43"/>
      <c r="J129" s="43"/>
      <c r="K129" s="43"/>
      <c r="L129" s="43"/>
      <c r="M129" s="37"/>
      <c r="N129" s="37"/>
      <c r="O129" s="37"/>
      <c r="P129" s="37"/>
      <c r="Q129" s="37"/>
      <c r="R129" s="37"/>
      <c r="S129" s="37"/>
      <c r="T129" s="37"/>
      <c r="U129" s="37"/>
      <c r="V129" s="37"/>
      <c r="W129" s="37"/>
      <c r="X129" s="37"/>
      <c r="Y129" s="37"/>
      <c r="Z129" s="38"/>
      <c r="AA129" s="38"/>
      <c r="AB129" s="38"/>
      <c r="AC129" s="38"/>
    </row>
    <row r="130" spans="1:29" s="33" customFormat="1" ht="15" customHeight="1">
      <c r="A130" s="44"/>
      <c r="B130" s="44"/>
      <c r="C130" s="43"/>
      <c r="D130" s="43"/>
      <c r="E130" s="43"/>
      <c r="F130" s="43"/>
      <c r="G130" s="43"/>
      <c r="J130" s="43"/>
      <c r="K130" s="43"/>
      <c r="L130" s="43"/>
      <c r="M130" s="37"/>
      <c r="N130" s="37"/>
      <c r="O130" s="37"/>
      <c r="P130" s="37"/>
      <c r="Q130" s="37"/>
      <c r="R130" s="37"/>
      <c r="S130" s="37"/>
      <c r="T130" s="37"/>
      <c r="U130" s="37"/>
      <c r="V130" s="37"/>
      <c r="W130" s="37"/>
      <c r="X130" s="37"/>
      <c r="Y130" s="37"/>
      <c r="Z130" s="38"/>
      <c r="AA130" s="38"/>
      <c r="AB130" s="38"/>
      <c r="AC130" s="38"/>
    </row>
    <row r="131" spans="1:29" s="33" customFormat="1" ht="15" customHeight="1">
      <c r="A131" s="43"/>
      <c r="B131" s="25"/>
      <c r="M131" s="37"/>
      <c r="N131" s="37"/>
      <c r="O131" s="37"/>
      <c r="P131" s="37"/>
      <c r="Q131" s="37"/>
      <c r="R131" s="37"/>
      <c r="S131" s="37"/>
      <c r="T131" s="37"/>
      <c r="U131" s="37"/>
      <c r="V131" s="37"/>
      <c r="W131" s="37"/>
      <c r="X131" s="37"/>
      <c r="Y131" s="37"/>
      <c r="Z131" s="38"/>
      <c r="AA131" s="38"/>
      <c r="AB131" s="38"/>
      <c r="AC131" s="38"/>
    </row>
    <row r="132" spans="1:29" s="33" customFormat="1" ht="15" customHeight="1">
      <c r="M132" s="37"/>
      <c r="N132" s="37"/>
      <c r="O132" s="37"/>
      <c r="P132" s="37"/>
      <c r="Q132" s="37"/>
      <c r="R132" s="37"/>
      <c r="S132" s="37"/>
      <c r="T132" s="37"/>
      <c r="U132" s="37"/>
      <c r="V132" s="37"/>
      <c r="W132" s="37"/>
      <c r="X132" s="37"/>
      <c r="Y132" s="37"/>
      <c r="Z132" s="38"/>
      <c r="AA132" s="38"/>
      <c r="AB132" s="38"/>
      <c r="AC132" s="38"/>
    </row>
    <row r="133" spans="1:29" s="33" customFormat="1" ht="15" customHeight="1">
      <c r="M133" s="37"/>
      <c r="N133" s="37"/>
      <c r="O133" s="37"/>
      <c r="P133" s="37"/>
      <c r="Q133" s="37"/>
      <c r="R133" s="37"/>
      <c r="S133" s="37"/>
      <c r="T133" s="37"/>
      <c r="U133" s="37"/>
      <c r="V133" s="37"/>
      <c r="W133" s="37"/>
      <c r="X133" s="37"/>
      <c r="Y133" s="37"/>
      <c r="Z133" s="38"/>
      <c r="AA133" s="38"/>
      <c r="AB133" s="38"/>
      <c r="AC133" s="38"/>
    </row>
    <row r="134" spans="1:29" s="33" customFormat="1" ht="15" customHeight="1">
      <c r="M134" s="37"/>
      <c r="N134" s="37"/>
      <c r="O134" s="37"/>
      <c r="P134" s="37"/>
      <c r="Q134" s="37"/>
      <c r="R134" s="37"/>
      <c r="S134" s="37"/>
      <c r="T134" s="37"/>
      <c r="U134" s="37"/>
      <c r="V134" s="37"/>
      <c r="W134" s="37"/>
      <c r="X134" s="37"/>
      <c r="Y134" s="37"/>
      <c r="Z134" s="38"/>
      <c r="AA134" s="38"/>
      <c r="AB134" s="38"/>
      <c r="AC134" s="38"/>
    </row>
    <row r="135" spans="1:29" s="33" customFormat="1" ht="15" customHeight="1">
      <c r="M135" s="37"/>
      <c r="N135" s="37"/>
      <c r="O135" s="37"/>
      <c r="P135" s="37"/>
      <c r="Q135" s="37"/>
      <c r="R135" s="37"/>
      <c r="S135" s="37"/>
      <c r="T135" s="37"/>
      <c r="U135" s="37"/>
      <c r="V135" s="37"/>
      <c r="W135" s="37"/>
      <c r="X135" s="37"/>
      <c r="Y135" s="37"/>
      <c r="Z135" s="38"/>
      <c r="AA135" s="38"/>
      <c r="AB135" s="38"/>
      <c r="AC135" s="38"/>
    </row>
    <row r="136" spans="1:29" s="33" customFormat="1" ht="15" customHeight="1">
      <c r="M136" s="37"/>
      <c r="N136" s="37"/>
      <c r="O136" s="37"/>
      <c r="P136" s="37"/>
      <c r="Q136" s="37"/>
      <c r="R136" s="37"/>
      <c r="S136" s="37"/>
      <c r="T136" s="37"/>
      <c r="U136" s="37"/>
      <c r="V136" s="37"/>
      <c r="W136" s="37"/>
      <c r="X136" s="37"/>
      <c r="Y136" s="37"/>
      <c r="Z136" s="38"/>
      <c r="AA136" s="38"/>
      <c r="AB136" s="38"/>
      <c r="AC136" s="38"/>
    </row>
    <row r="137" spans="1:29" s="33" customFormat="1" ht="15" customHeight="1">
      <c r="M137" s="37"/>
      <c r="N137" s="37"/>
      <c r="O137" s="37"/>
      <c r="P137" s="37"/>
      <c r="Q137" s="37"/>
      <c r="R137" s="37"/>
      <c r="S137" s="37"/>
      <c r="T137" s="37"/>
      <c r="U137" s="37"/>
      <c r="V137" s="37"/>
      <c r="W137" s="37"/>
      <c r="X137" s="37"/>
      <c r="Y137" s="37"/>
      <c r="Z137" s="38"/>
      <c r="AA137" s="38"/>
      <c r="AB137" s="38"/>
      <c r="AC137" s="38"/>
    </row>
    <row r="138" spans="1:29" s="33" customFormat="1" ht="15" customHeight="1">
      <c r="M138" s="37"/>
      <c r="N138" s="37"/>
      <c r="O138" s="37"/>
      <c r="P138" s="37"/>
      <c r="Q138" s="37"/>
      <c r="R138" s="37"/>
      <c r="S138" s="37"/>
      <c r="T138" s="37"/>
      <c r="U138" s="37"/>
      <c r="V138" s="37"/>
      <c r="W138" s="37"/>
      <c r="X138" s="37"/>
      <c r="Y138" s="37"/>
      <c r="Z138" s="38"/>
      <c r="AA138" s="38"/>
      <c r="AB138" s="38"/>
      <c r="AC138" s="38"/>
    </row>
    <row r="139" spans="1:29" s="33" customFormat="1" ht="15" customHeight="1">
      <c r="M139" s="37"/>
      <c r="N139" s="37"/>
      <c r="O139" s="37"/>
      <c r="P139" s="37"/>
      <c r="Q139" s="37"/>
      <c r="R139" s="37"/>
      <c r="S139" s="37"/>
      <c r="T139" s="37"/>
      <c r="U139" s="37"/>
      <c r="V139" s="37"/>
      <c r="W139" s="37"/>
      <c r="X139" s="37"/>
      <c r="Y139" s="37"/>
      <c r="Z139" s="38"/>
      <c r="AA139" s="38"/>
      <c r="AB139" s="38"/>
      <c r="AC139" s="38"/>
    </row>
    <row r="140" spans="1:29" s="33" customFormat="1" ht="15" customHeight="1">
      <c r="M140" s="37"/>
      <c r="N140" s="37"/>
      <c r="O140" s="37"/>
      <c r="P140" s="37"/>
      <c r="Q140" s="37"/>
      <c r="R140" s="37"/>
      <c r="S140" s="37"/>
      <c r="T140" s="37"/>
      <c r="U140" s="37"/>
      <c r="V140" s="37"/>
      <c r="W140" s="37"/>
      <c r="X140" s="37"/>
      <c r="Y140" s="37"/>
      <c r="Z140" s="38"/>
      <c r="AA140" s="38"/>
      <c r="AB140" s="38"/>
      <c r="AC140" s="38"/>
    </row>
    <row r="141" spans="1:29" s="33" customFormat="1" ht="15" customHeight="1">
      <c r="M141" s="37"/>
      <c r="N141" s="37"/>
      <c r="O141" s="37"/>
      <c r="P141" s="37"/>
      <c r="Q141" s="37"/>
      <c r="R141" s="37"/>
      <c r="S141" s="37"/>
      <c r="T141" s="37"/>
      <c r="U141" s="37"/>
      <c r="V141" s="37"/>
      <c r="W141" s="37"/>
      <c r="X141" s="37"/>
      <c r="Y141" s="37"/>
      <c r="Z141" s="38"/>
      <c r="AA141" s="38"/>
      <c r="AB141" s="38"/>
      <c r="AC141" s="38"/>
    </row>
    <row r="142" spans="1:29" s="33" customFormat="1" ht="15" customHeight="1">
      <c r="L142" s="43"/>
      <c r="M142" s="37"/>
      <c r="N142" s="37"/>
      <c r="O142" s="37"/>
      <c r="P142" s="37"/>
      <c r="Q142" s="37"/>
      <c r="R142" s="37"/>
      <c r="S142" s="37"/>
      <c r="T142" s="37"/>
      <c r="U142" s="37"/>
      <c r="V142" s="37"/>
      <c r="W142" s="37"/>
      <c r="X142" s="37"/>
      <c r="Y142" s="37"/>
      <c r="Z142" s="38"/>
      <c r="AA142" s="38"/>
      <c r="AB142" s="38"/>
      <c r="AC142" s="38"/>
    </row>
    <row r="143" spans="1:29" s="33" customFormat="1" ht="15" customHeight="1">
      <c r="M143" s="37"/>
      <c r="N143" s="37"/>
      <c r="O143" s="37"/>
      <c r="P143" s="37"/>
      <c r="Q143" s="37"/>
      <c r="R143" s="37"/>
      <c r="S143" s="37"/>
      <c r="T143" s="37"/>
      <c r="U143" s="37"/>
      <c r="V143" s="37"/>
      <c r="W143" s="37"/>
      <c r="X143" s="37"/>
      <c r="Y143" s="37"/>
      <c r="Z143" s="38"/>
      <c r="AA143" s="38"/>
      <c r="AB143" s="38"/>
      <c r="AC143" s="38"/>
    </row>
    <row r="144" spans="1:29" s="33" customFormat="1" ht="15" customHeight="1">
      <c r="M144" s="37"/>
      <c r="N144" s="37"/>
      <c r="O144" s="37"/>
      <c r="P144" s="37"/>
      <c r="Q144" s="37"/>
      <c r="R144" s="37"/>
      <c r="S144" s="37"/>
      <c r="T144" s="37"/>
      <c r="U144" s="37"/>
      <c r="V144" s="37"/>
      <c r="W144" s="37"/>
      <c r="X144" s="37"/>
      <c r="Y144" s="37"/>
      <c r="Z144" s="38"/>
      <c r="AA144" s="38"/>
      <c r="AB144" s="38"/>
      <c r="AC144" s="38"/>
    </row>
    <row r="145" spans="1:29" s="33" customFormat="1" ht="15" customHeight="1">
      <c r="M145" s="37"/>
      <c r="N145" s="37"/>
      <c r="O145" s="37"/>
      <c r="P145" s="37"/>
      <c r="Q145" s="37"/>
      <c r="R145" s="37"/>
      <c r="S145" s="37"/>
      <c r="T145" s="37"/>
      <c r="U145" s="37"/>
      <c r="V145" s="37"/>
      <c r="W145" s="37"/>
      <c r="X145" s="37"/>
      <c r="Y145" s="37"/>
      <c r="Z145" s="38"/>
      <c r="AA145" s="38"/>
      <c r="AB145" s="38"/>
      <c r="AC145" s="38"/>
    </row>
    <row r="146" spans="1:29" s="33" customFormat="1" ht="15" customHeight="1">
      <c r="M146" s="37"/>
      <c r="N146" s="37"/>
      <c r="O146" s="37"/>
      <c r="P146" s="37"/>
      <c r="Q146" s="37"/>
      <c r="R146" s="37"/>
      <c r="S146" s="37"/>
      <c r="T146" s="37"/>
      <c r="U146" s="37"/>
      <c r="V146" s="37"/>
      <c r="W146" s="37"/>
      <c r="X146" s="37"/>
      <c r="Y146" s="37"/>
      <c r="Z146" s="38"/>
      <c r="AA146" s="38"/>
      <c r="AB146" s="38"/>
      <c r="AC146" s="38"/>
    </row>
    <row r="147" spans="1:29" s="33" customFormat="1" ht="15" customHeight="1">
      <c r="M147" s="37"/>
      <c r="N147" s="37"/>
      <c r="O147" s="37"/>
      <c r="P147" s="37"/>
      <c r="Q147" s="37"/>
      <c r="R147" s="37"/>
      <c r="S147" s="37"/>
      <c r="T147" s="37"/>
      <c r="U147" s="37"/>
      <c r="V147" s="37"/>
      <c r="W147" s="37"/>
      <c r="X147" s="37"/>
      <c r="Y147" s="37"/>
      <c r="Z147" s="38"/>
      <c r="AA147" s="38"/>
      <c r="AB147" s="38"/>
      <c r="AC147" s="38"/>
    </row>
    <row r="148" spans="1:29" s="33" customFormat="1" ht="15" customHeight="1">
      <c r="M148" s="37"/>
      <c r="N148" s="37"/>
      <c r="O148" s="37"/>
      <c r="P148" s="37"/>
      <c r="Q148" s="37"/>
      <c r="R148" s="37"/>
      <c r="S148" s="37"/>
      <c r="T148" s="37"/>
      <c r="U148" s="37"/>
      <c r="V148" s="37"/>
      <c r="W148" s="37"/>
      <c r="X148" s="37"/>
      <c r="Y148" s="37"/>
      <c r="Z148" s="38"/>
      <c r="AA148" s="38"/>
      <c r="AB148" s="38"/>
      <c r="AC148" s="38"/>
    </row>
    <row r="149" spans="1:29" s="33" customFormat="1" ht="15" customHeight="1">
      <c r="M149" s="37"/>
      <c r="N149" s="37"/>
      <c r="O149" s="37"/>
      <c r="P149" s="37"/>
      <c r="Q149" s="37"/>
      <c r="R149" s="37"/>
      <c r="S149" s="37"/>
      <c r="T149" s="37"/>
      <c r="U149" s="37"/>
      <c r="V149" s="37"/>
      <c r="W149" s="37"/>
      <c r="X149" s="37"/>
      <c r="Y149" s="37"/>
      <c r="Z149" s="38"/>
      <c r="AA149" s="38"/>
      <c r="AB149" s="38"/>
      <c r="AC149" s="38"/>
    </row>
    <row r="150" spans="1:29" s="33" customFormat="1" ht="15" customHeight="1">
      <c r="M150" s="37"/>
      <c r="N150" s="37"/>
      <c r="O150" s="37"/>
      <c r="P150" s="37"/>
      <c r="Q150" s="37"/>
      <c r="R150" s="37"/>
      <c r="S150" s="37"/>
      <c r="T150" s="37"/>
      <c r="U150" s="37"/>
      <c r="V150" s="37"/>
      <c r="W150" s="37"/>
      <c r="X150" s="37"/>
      <c r="Y150" s="37"/>
      <c r="Z150" s="38"/>
      <c r="AA150" s="38"/>
      <c r="AB150" s="38"/>
      <c r="AC150" s="38"/>
    </row>
    <row r="151" spans="1:29" s="33" customFormat="1" ht="15" customHeight="1">
      <c r="M151" s="37"/>
      <c r="N151" s="37"/>
      <c r="O151" s="37"/>
      <c r="P151" s="37"/>
      <c r="Q151" s="37"/>
      <c r="R151" s="37"/>
      <c r="S151" s="37"/>
      <c r="T151" s="37"/>
      <c r="U151" s="37"/>
      <c r="V151" s="37"/>
      <c r="W151" s="37"/>
      <c r="X151" s="37"/>
      <c r="Y151" s="37"/>
      <c r="Z151" s="38"/>
      <c r="AA151" s="38"/>
      <c r="AB151" s="38"/>
      <c r="AC151" s="38"/>
    </row>
    <row r="152" spans="1:29" s="33" customFormat="1" ht="15" customHeight="1">
      <c r="A152" s="45"/>
      <c r="M152" s="37"/>
      <c r="N152" s="37"/>
      <c r="O152" s="37"/>
      <c r="P152" s="37"/>
      <c r="Q152" s="37"/>
      <c r="R152" s="37"/>
      <c r="S152" s="37"/>
      <c r="T152" s="37"/>
      <c r="U152" s="37"/>
      <c r="V152" s="37"/>
      <c r="W152" s="37"/>
      <c r="X152" s="37"/>
      <c r="Y152" s="37"/>
      <c r="Z152" s="38"/>
      <c r="AA152" s="38"/>
      <c r="AB152" s="38"/>
      <c r="AC152" s="38"/>
    </row>
    <row r="153" spans="1:29" s="33" customFormat="1" ht="15" customHeight="1">
      <c r="A153" s="46"/>
      <c r="M153" s="37"/>
      <c r="N153" s="37"/>
      <c r="O153" s="37"/>
      <c r="P153" s="37"/>
      <c r="Q153" s="37"/>
      <c r="R153" s="37"/>
      <c r="S153" s="37"/>
      <c r="T153" s="37"/>
      <c r="U153" s="37"/>
      <c r="V153" s="37"/>
      <c r="W153" s="37"/>
      <c r="X153" s="37"/>
      <c r="Y153" s="37"/>
      <c r="Z153" s="38"/>
      <c r="AA153" s="38"/>
      <c r="AB153" s="38"/>
      <c r="AC153" s="38"/>
    </row>
    <row r="154" spans="1:29" s="33" customFormat="1" ht="15" customHeight="1">
      <c r="A154" s="45"/>
      <c r="M154" s="37"/>
      <c r="N154" s="37"/>
      <c r="O154" s="37"/>
      <c r="P154" s="37"/>
      <c r="Q154" s="37"/>
      <c r="R154" s="37"/>
      <c r="S154" s="37"/>
      <c r="T154" s="37"/>
      <c r="U154" s="37"/>
      <c r="V154" s="37"/>
      <c r="W154" s="37"/>
      <c r="X154" s="37"/>
      <c r="Y154" s="37"/>
      <c r="Z154" s="38"/>
      <c r="AA154" s="38"/>
      <c r="AB154" s="38"/>
      <c r="AC154" s="38"/>
    </row>
    <row r="155" spans="1:29" s="33" customFormat="1" ht="15" customHeight="1">
      <c r="M155" s="37"/>
      <c r="N155" s="37"/>
      <c r="O155" s="37"/>
      <c r="P155" s="37"/>
      <c r="Q155" s="37"/>
      <c r="R155" s="37"/>
      <c r="S155" s="37"/>
      <c r="T155" s="37"/>
      <c r="U155" s="37"/>
      <c r="V155" s="37"/>
      <c r="W155" s="37"/>
      <c r="X155" s="37"/>
      <c r="Y155" s="37"/>
      <c r="Z155" s="38"/>
      <c r="AA155" s="38"/>
      <c r="AB155" s="38"/>
      <c r="AC155" s="38"/>
    </row>
    <row r="156" spans="1:29" s="33" customFormat="1" ht="15" customHeight="1">
      <c r="M156" s="37"/>
      <c r="N156" s="37"/>
      <c r="O156" s="37"/>
      <c r="P156" s="37"/>
      <c r="Q156" s="37"/>
      <c r="R156" s="37"/>
      <c r="S156" s="37"/>
      <c r="T156" s="37"/>
      <c r="U156" s="37"/>
      <c r="V156" s="37"/>
      <c r="W156" s="37"/>
      <c r="X156" s="37"/>
      <c r="Y156" s="37"/>
      <c r="Z156" s="38"/>
      <c r="AA156" s="38"/>
      <c r="AB156" s="38"/>
      <c r="AC156" s="38"/>
    </row>
    <row r="157" spans="1:29" s="33" customFormat="1" ht="15" customHeight="1">
      <c r="C157" s="42"/>
      <c r="M157" s="37"/>
      <c r="N157" s="37"/>
      <c r="O157" s="37"/>
      <c r="P157" s="37"/>
      <c r="Q157" s="37"/>
      <c r="R157" s="37"/>
      <c r="S157" s="37"/>
      <c r="T157" s="37"/>
      <c r="U157" s="37"/>
      <c r="V157" s="37"/>
      <c r="W157" s="37"/>
      <c r="X157" s="37"/>
      <c r="Y157" s="37"/>
      <c r="Z157" s="38"/>
      <c r="AA157" s="38"/>
      <c r="AB157" s="38"/>
      <c r="AC157" s="38"/>
    </row>
    <row r="158" spans="1:29" s="33" customFormat="1" ht="15" customHeight="1">
      <c r="M158" s="37"/>
      <c r="N158" s="37"/>
      <c r="O158" s="37"/>
      <c r="P158" s="37"/>
      <c r="Q158" s="37"/>
      <c r="R158" s="37"/>
      <c r="S158" s="37"/>
      <c r="T158" s="37"/>
      <c r="U158" s="37"/>
      <c r="V158" s="37"/>
      <c r="W158" s="37"/>
      <c r="X158" s="37"/>
      <c r="Y158" s="37"/>
      <c r="Z158" s="38"/>
      <c r="AA158" s="38"/>
      <c r="AB158" s="38"/>
      <c r="AC158" s="38"/>
    </row>
    <row r="159" spans="1:29" s="33" customFormat="1" ht="15" customHeight="1">
      <c r="M159" s="37"/>
      <c r="N159" s="37"/>
      <c r="O159" s="37"/>
      <c r="P159" s="37"/>
      <c r="Q159" s="37"/>
      <c r="R159" s="37"/>
      <c r="S159" s="37"/>
      <c r="T159" s="37"/>
      <c r="U159" s="37"/>
      <c r="V159" s="37"/>
      <c r="W159" s="37"/>
      <c r="X159" s="37"/>
      <c r="Y159" s="37"/>
      <c r="Z159" s="38"/>
      <c r="AA159" s="38"/>
      <c r="AB159" s="38"/>
      <c r="AC159" s="38"/>
    </row>
    <row r="160" spans="1:29" s="33" customFormat="1" ht="15" customHeight="1">
      <c r="M160" s="37"/>
      <c r="N160" s="37"/>
      <c r="O160" s="37"/>
      <c r="P160" s="37"/>
      <c r="Q160" s="37"/>
      <c r="R160" s="37"/>
      <c r="S160" s="37"/>
      <c r="T160" s="37"/>
      <c r="U160" s="37"/>
      <c r="V160" s="37"/>
      <c r="W160" s="37"/>
      <c r="X160" s="37"/>
      <c r="Y160" s="37"/>
      <c r="Z160" s="38"/>
      <c r="AA160" s="38"/>
      <c r="AB160" s="38"/>
      <c r="AC160" s="38"/>
    </row>
    <row r="161" spans="1:29" s="33" customFormat="1" ht="15" customHeight="1">
      <c r="M161" s="37"/>
      <c r="N161" s="37"/>
      <c r="O161" s="37"/>
      <c r="P161" s="37"/>
      <c r="Q161" s="37"/>
      <c r="R161" s="37"/>
      <c r="S161" s="37"/>
      <c r="T161" s="37"/>
      <c r="U161" s="37"/>
      <c r="V161" s="37"/>
      <c r="W161" s="37"/>
      <c r="X161" s="37"/>
      <c r="Y161" s="37"/>
      <c r="Z161" s="38"/>
      <c r="AA161" s="38"/>
      <c r="AB161" s="38"/>
      <c r="AC161" s="38"/>
    </row>
    <row r="162" spans="1:29" s="33" customFormat="1" ht="15" customHeight="1">
      <c r="M162" s="37"/>
      <c r="N162" s="37"/>
      <c r="O162" s="37"/>
      <c r="P162" s="37"/>
      <c r="Q162" s="37"/>
      <c r="R162" s="37"/>
      <c r="S162" s="37"/>
      <c r="T162" s="37"/>
      <c r="U162" s="37"/>
      <c r="V162" s="37"/>
      <c r="W162" s="37"/>
      <c r="X162" s="37"/>
      <c r="Y162" s="37"/>
      <c r="Z162" s="38"/>
      <c r="AA162" s="38"/>
      <c r="AB162" s="38"/>
      <c r="AC162" s="38"/>
    </row>
    <row r="163" spans="1:29" s="33" customFormat="1" ht="15" customHeight="1">
      <c r="M163" s="37"/>
      <c r="N163" s="37"/>
      <c r="O163" s="37"/>
      <c r="P163" s="37"/>
      <c r="Q163" s="37"/>
      <c r="R163" s="37"/>
      <c r="S163" s="37"/>
      <c r="T163" s="37"/>
      <c r="U163" s="37"/>
      <c r="V163" s="37"/>
      <c r="W163" s="37"/>
      <c r="X163" s="37"/>
      <c r="Y163" s="37"/>
      <c r="Z163" s="38"/>
      <c r="AA163" s="38"/>
      <c r="AB163" s="38"/>
      <c r="AC163" s="38"/>
    </row>
    <row r="164" spans="1:29" s="33" customFormat="1" ht="15" customHeight="1">
      <c r="M164" s="37"/>
      <c r="N164" s="37"/>
      <c r="O164" s="37"/>
      <c r="P164" s="37"/>
      <c r="Q164" s="37"/>
      <c r="R164" s="37"/>
      <c r="S164" s="37"/>
      <c r="T164" s="37"/>
      <c r="U164" s="37"/>
      <c r="V164" s="37"/>
      <c r="W164" s="37"/>
      <c r="X164" s="37"/>
      <c r="Y164" s="37"/>
      <c r="Z164" s="38"/>
      <c r="AA164" s="38"/>
      <c r="AB164" s="38"/>
      <c r="AC164" s="38"/>
    </row>
    <row r="165" spans="1:29" s="33" customFormat="1" ht="15" customHeight="1">
      <c r="M165" s="37"/>
      <c r="N165" s="37"/>
      <c r="O165" s="37"/>
      <c r="P165" s="37"/>
      <c r="Q165" s="37"/>
      <c r="R165" s="37"/>
      <c r="S165" s="37"/>
      <c r="T165" s="37"/>
      <c r="U165" s="37"/>
      <c r="V165" s="37"/>
      <c r="W165" s="37"/>
      <c r="X165" s="37"/>
      <c r="Y165" s="37"/>
      <c r="Z165" s="38"/>
      <c r="AA165" s="38"/>
      <c r="AB165" s="38"/>
      <c r="AC165" s="38"/>
    </row>
    <row r="166" spans="1:29" s="33" customFormat="1" ht="15" customHeight="1">
      <c r="M166" s="37"/>
      <c r="N166" s="37"/>
      <c r="O166" s="37"/>
      <c r="P166" s="37"/>
      <c r="Q166" s="37"/>
      <c r="R166" s="37"/>
      <c r="S166" s="37"/>
      <c r="T166" s="37"/>
      <c r="U166" s="37"/>
      <c r="V166" s="37"/>
      <c r="W166" s="37"/>
      <c r="X166" s="37"/>
      <c r="Y166" s="37"/>
      <c r="Z166" s="38"/>
      <c r="AA166" s="38"/>
      <c r="AB166" s="38"/>
      <c r="AC166" s="38"/>
    </row>
    <row r="167" spans="1:29" s="33" customFormat="1" ht="15" customHeight="1">
      <c r="M167" s="37"/>
      <c r="N167" s="37"/>
      <c r="O167" s="37"/>
      <c r="P167" s="37"/>
      <c r="Q167" s="37"/>
      <c r="R167" s="37"/>
      <c r="S167" s="37"/>
      <c r="T167" s="37"/>
      <c r="U167" s="37"/>
      <c r="V167" s="37"/>
      <c r="W167" s="37"/>
      <c r="X167" s="37"/>
      <c r="Y167" s="37"/>
      <c r="Z167" s="38"/>
      <c r="AA167" s="38"/>
      <c r="AB167" s="38"/>
      <c r="AC167" s="38"/>
    </row>
    <row r="168" spans="1:29" s="33" customFormat="1" ht="15" customHeight="1">
      <c r="M168" s="37"/>
      <c r="N168" s="37"/>
      <c r="O168" s="37"/>
      <c r="P168" s="37"/>
      <c r="Q168" s="37"/>
      <c r="R168" s="37"/>
      <c r="S168" s="37"/>
      <c r="T168" s="37"/>
      <c r="U168" s="37"/>
      <c r="V168" s="37"/>
      <c r="W168" s="37"/>
      <c r="X168" s="37"/>
      <c r="Y168" s="37"/>
      <c r="Z168" s="38"/>
      <c r="AA168" s="38"/>
      <c r="AB168" s="38"/>
      <c r="AC168" s="38"/>
    </row>
    <row r="169" spans="1:29" s="33" customFormat="1" ht="15" customHeight="1">
      <c r="M169" s="37"/>
      <c r="N169" s="37"/>
      <c r="O169" s="37"/>
      <c r="P169" s="37"/>
      <c r="Q169" s="37"/>
      <c r="R169" s="37"/>
      <c r="S169" s="37"/>
      <c r="T169" s="37"/>
      <c r="U169" s="37"/>
      <c r="V169" s="37"/>
      <c r="W169" s="37"/>
      <c r="X169" s="37"/>
      <c r="Y169" s="37"/>
      <c r="Z169" s="38"/>
      <c r="AA169" s="38"/>
      <c r="AB169" s="38"/>
      <c r="AC169" s="38"/>
    </row>
    <row r="170" spans="1:29" s="33" customFormat="1" ht="15" customHeight="1">
      <c r="M170" s="37"/>
      <c r="N170" s="37"/>
      <c r="O170" s="37"/>
      <c r="P170" s="37"/>
      <c r="Q170" s="37"/>
      <c r="R170" s="37"/>
      <c r="S170" s="37"/>
      <c r="T170" s="37"/>
      <c r="U170" s="37"/>
      <c r="V170" s="37"/>
      <c r="W170" s="37"/>
      <c r="X170" s="37"/>
      <c r="Y170" s="37"/>
      <c r="Z170" s="38"/>
      <c r="AA170" s="38"/>
      <c r="AB170" s="38"/>
      <c r="AC170" s="38"/>
    </row>
    <row r="171" spans="1:29" s="33" customFormat="1" ht="15" customHeight="1">
      <c r="M171" s="37"/>
      <c r="N171" s="37"/>
      <c r="O171" s="37"/>
      <c r="P171" s="37"/>
      <c r="Q171" s="37"/>
      <c r="R171" s="37"/>
      <c r="S171" s="37"/>
      <c r="T171" s="37"/>
      <c r="U171" s="37"/>
      <c r="V171" s="37"/>
      <c r="W171" s="37"/>
      <c r="X171" s="37"/>
      <c r="Y171" s="37"/>
      <c r="Z171" s="38"/>
      <c r="AA171" s="38"/>
      <c r="AB171" s="38"/>
      <c r="AC171" s="38"/>
    </row>
    <row r="172" spans="1:29" s="33" customFormat="1" ht="15" customHeight="1">
      <c r="M172" s="37"/>
      <c r="N172" s="37"/>
      <c r="O172" s="37"/>
      <c r="P172" s="37"/>
      <c r="Q172" s="37"/>
      <c r="R172" s="37"/>
      <c r="S172" s="37"/>
      <c r="T172" s="37"/>
      <c r="U172" s="37"/>
      <c r="V172" s="37"/>
      <c r="W172" s="37"/>
      <c r="X172" s="37"/>
      <c r="Y172" s="37"/>
      <c r="Z172" s="38"/>
      <c r="AA172" s="38"/>
      <c r="AB172" s="38"/>
      <c r="AC172" s="38"/>
    </row>
    <row r="173" spans="1:29" s="33" customFormat="1" ht="15" customHeight="1">
      <c r="M173" s="37"/>
      <c r="N173" s="37"/>
      <c r="O173" s="37"/>
      <c r="P173" s="37"/>
      <c r="Q173" s="37"/>
      <c r="R173" s="37"/>
      <c r="S173" s="37"/>
      <c r="T173" s="37"/>
      <c r="U173" s="37"/>
      <c r="V173" s="37"/>
      <c r="W173" s="37"/>
      <c r="X173" s="37"/>
      <c r="Y173" s="37"/>
      <c r="Z173" s="38"/>
      <c r="AA173" s="38"/>
      <c r="AB173" s="38"/>
      <c r="AC173" s="38"/>
    </row>
    <row r="174" spans="1:29" s="33" customFormat="1" ht="15" customHeight="1">
      <c r="A174" s="44"/>
      <c r="M174" s="37"/>
      <c r="N174" s="37"/>
      <c r="O174" s="37"/>
      <c r="P174" s="37"/>
      <c r="Q174" s="37"/>
      <c r="R174" s="37"/>
      <c r="S174" s="37"/>
      <c r="T174" s="37"/>
      <c r="U174" s="37"/>
      <c r="V174" s="37"/>
      <c r="W174" s="37"/>
      <c r="X174" s="37"/>
      <c r="Y174" s="37"/>
      <c r="Z174" s="38"/>
      <c r="AA174" s="38"/>
      <c r="AB174" s="38"/>
      <c r="AC174" s="38"/>
    </row>
    <row r="175" spans="1:29" s="33" customFormat="1" ht="15" customHeight="1">
      <c r="M175" s="37"/>
      <c r="N175" s="37"/>
      <c r="O175" s="37"/>
      <c r="P175" s="37"/>
      <c r="Q175" s="37"/>
      <c r="R175" s="37"/>
      <c r="S175" s="37"/>
      <c r="T175" s="37"/>
      <c r="U175" s="37"/>
      <c r="V175" s="37"/>
      <c r="W175" s="37"/>
      <c r="X175" s="37"/>
      <c r="Y175" s="37"/>
      <c r="Z175" s="38"/>
      <c r="AA175" s="38"/>
      <c r="AB175" s="38"/>
      <c r="AC175" s="38"/>
    </row>
    <row r="176" spans="1:29" s="33" customFormat="1" ht="15" customHeight="1">
      <c r="M176" s="37"/>
      <c r="N176" s="37"/>
      <c r="O176" s="37"/>
      <c r="P176" s="37"/>
      <c r="Q176" s="37"/>
      <c r="R176" s="37"/>
      <c r="S176" s="37"/>
      <c r="T176" s="37"/>
      <c r="U176" s="37"/>
      <c r="V176" s="37"/>
      <c r="W176" s="37"/>
      <c r="X176" s="37"/>
      <c r="Y176" s="37"/>
      <c r="Z176" s="38"/>
      <c r="AA176" s="38"/>
      <c r="AB176" s="38"/>
      <c r="AC176" s="38"/>
    </row>
    <row r="177" spans="13:29" s="33" customFormat="1" ht="15" customHeight="1">
      <c r="M177" s="37"/>
      <c r="N177" s="37"/>
      <c r="O177" s="37"/>
      <c r="P177" s="37"/>
      <c r="Q177" s="37"/>
      <c r="R177" s="37"/>
      <c r="S177" s="37"/>
      <c r="T177" s="37"/>
      <c r="U177" s="37"/>
      <c r="V177" s="37"/>
      <c r="W177" s="37"/>
      <c r="X177" s="37"/>
      <c r="Y177" s="37"/>
      <c r="Z177" s="38"/>
      <c r="AA177" s="38"/>
      <c r="AB177" s="38"/>
      <c r="AC177" s="38"/>
    </row>
    <row r="178" spans="13:29" s="43" customFormat="1" ht="15" customHeight="1">
      <c r="M178" s="44"/>
      <c r="N178" s="44"/>
      <c r="O178" s="44"/>
      <c r="P178" s="44"/>
      <c r="Q178" s="44"/>
      <c r="R178" s="44"/>
      <c r="S178" s="44"/>
      <c r="T178" s="44"/>
      <c r="U178" s="44"/>
      <c r="V178" s="44"/>
      <c r="W178" s="44"/>
      <c r="X178" s="44"/>
      <c r="Y178" s="44"/>
      <c r="Z178" s="47"/>
      <c r="AA178" s="47"/>
      <c r="AB178" s="47"/>
      <c r="AC178" s="47"/>
    </row>
    <row r="179" spans="13:29" s="33" customFormat="1" ht="15" customHeight="1">
      <c r="M179" s="37"/>
      <c r="N179" s="37"/>
      <c r="O179" s="37"/>
      <c r="P179" s="37"/>
      <c r="Q179" s="37"/>
      <c r="R179" s="37"/>
      <c r="S179" s="37"/>
      <c r="T179" s="37"/>
      <c r="U179" s="37"/>
      <c r="V179" s="37"/>
      <c r="W179" s="37"/>
      <c r="X179" s="37"/>
      <c r="Y179" s="37"/>
      <c r="Z179" s="38"/>
      <c r="AA179" s="38"/>
      <c r="AB179" s="38"/>
      <c r="AC179" s="38"/>
    </row>
    <row r="180" spans="13:29" s="33" customFormat="1" ht="15" customHeight="1">
      <c r="M180" s="37"/>
      <c r="N180" s="37"/>
      <c r="O180" s="37"/>
      <c r="P180" s="37"/>
      <c r="Q180" s="37"/>
      <c r="R180" s="37"/>
      <c r="S180" s="37"/>
      <c r="T180" s="37"/>
      <c r="U180" s="37"/>
      <c r="V180" s="37"/>
      <c r="W180" s="37"/>
      <c r="X180" s="37"/>
      <c r="Y180" s="37"/>
      <c r="Z180" s="38"/>
      <c r="AA180" s="38"/>
      <c r="AB180" s="38"/>
      <c r="AC180" s="38"/>
    </row>
    <row r="181" spans="13:29" s="33" customFormat="1" ht="15" customHeight="1">
      <c r="M181" s="37"/>
      <c r="N181" s="37"/>
      <c r="O181" s="37"/>
      <c r="P181" s="37"/>
      <c r="Q181" s="37"/>
      <c r="R181" s="37"/>
      <c r="S181" s="37"/>
      <c r="T181" s="37"/>
      <c r="U181" s="37"/>
      <c r="V181" s="37"/>
      <c r="W181" s="37"/>
      <c r="X181" s="37"/>
      <c r="Y181" s="37"/>
      <c r="Z181" s="38"/>
      <c r="AA181" s="38"/>
      <c r="AB181" s="38"/>
      <c r="AC181" s="38"/>
    </row>
    <row r="182" spans="13:29" s="33" customFormat="1" ht="15" customHeight="1">
      <c r="M182" s="37"/>
      <c r="N182" s="37"/>
      <c r="O182" s="37"/>
      <c r="P182" s="37"/>
      <c r="Q182" s="37"/>
      <c r="R182" s="37"/>
      <c r="S182" s="37"/>
      <c r="T182" s="37"/>
      <c r="U182" s="37"/>
      <c r="V182" s="37"/>
      <c r="W182" s="37"/>
      <c r="X182" s="37"/>
      <c r="Y182" s="37"/>
      <c r="Z182" s="38"/>
      <c r="AA182" s="38"/>
      <c r="AB182" s="38"/>
      <c r="AC182" s="38"/>
    </row>
    <row r="183" spans="13:29" s="33" customFormat="1" ht="15" customHeight="1">
      <c r="M183" s="37"/>
      <c r="N183" s="37"/>
      <c r="O183" s="37"/>
      <c r="P183" s="37"/>
      <c r="Q183" s="37"/>
      <c r="R183" s="37"/>
      <c r="S183" s="37"/>
      <c r="T183" s="37"/>
      <c r="U183" s="37"/>
      <c r="V183" s="37"/>
      <c r="W183" s="37"/>
      <c r="X183" s="37"/>
      <c r="Y183" s="37"/>
      <c r="Z183" s="38"/>
      <c r="AA183" s="38"/>
      <c r="AB183" s="38"/>
      <c r="AC183" s="38"/>
    </row>
    <row r="184" spans="13:29" s="33" customFormat="1" ht="15" customHeight="1">
      <c r="M184" s="37"/>
      <c r="N184" s="37"/>
      <c r="O184" s="37"/>
      <c r="P184" s="37"/>
      <c r="Q184" s="37"/>
      <c r="R184" s="37"/>
      <c r="S184" s="37"/>
      <c r="T184" s="37"/>
      <c r="U184" s="37"/>
      <c r="V184" s="37"/>
      <c r="W184" s="37"/>
      <c r="X184" s="37"/>
      <c r="Y184" s="37"/>
      <c r="Z184" s="38"/>
      <c r="AA184" s="38"/>
      <c r="AB184" s="38"/>
      <c r="AC184" s="38"/>
    </row>
    <row r="185" spans="13:29" s="33" customFormat="1" ht="15" customHeight="1">
      <c r="M185" s="37"/>
      <c r="N185" s="37"/>
      <c r="O185" s="37"/>
      <c r="P185" s="37"/>
      <c r="Q185" s="37"/>
      <c r="R185" s="37"/>
      <c r="S185" s="37"/>
      <c r="T185" s="37"/>
      <c r="U185" s="37"/>
      <c r="V185" s="37"/>
      <c r="W185" s="37"/>
      <c r="X185" s="37"/>
      <c r="Y185" s="37"/>
      <c r="Z185" s="38"/>
      <c r="AA185" s="38"/>
      <c r="AB185" s="38"/>
      <c r="AC185" s="38"/>
    </row>
    <row r="186" spans="13:29" s="33" customFormat="1" ht="15" customHeight="1">
      <c r="M186" s="37"/>
      <c r="N186" s="37"/>
      <c r="O186" s="37"/>
      <c r="P186" s="37"/>
      <c r="Q186" s="37"/>
      <c r="R186" s="37"/>
      <c r="S186" s="37"/>
      <c r="T186" s="37"/>
      <c r="U186" s="37"/>
      <c r="V186" s="37"/>
      <c r="W186" s="37"/>
      <c r="X186" s="37"/>
      <c r="Y186" s="37"/>
      <c r="Z186" s="38"/>
      <c r="AA186" s="38"/>
      <c r="AB186" s="38"/>
      <c r="AC186" s="38"/>
    </row>
    <row r="187" spans="13:29" s="33" customFormat="1" ht="15" customHeight="1">
      <c r="M187" s="37"/>
      <c r="N187" s="37"/>
      <c r="O187" s="37"/>
      <c r="P187" s="37"/>
      <c r="Q187" s="37"/>
      <c r="R187" s="37"/>
      <c r="S187" s="37"/>
      <c r="T187" s="37"/>
      <c r="U187" s="37"/>
      <c r="V187" s="37"/>
      <c r="W187" s="37"/>
      <c r="X187" s="37"/>
      <c r="Y187" s="37"/>
      <c r="Z187" s="38"/>
      <c r="AA187" s="38"/>
      <c r="AB187" s="38"/>
      <c r="AC187" s="38"/>
    </row>
    <row r="188" spans="13:29" s="33" customFormat="1" ht="15" customHeight="1">
      <c r="M188" s="37"/>
      <c r="N188" s="37"/>
      <c r="O188" s="37"/>
      <c r="P188" s="37"/>
      <c r="Q188" s="37"/>
      <c r="R188" s="37"/>
      <c r="S188" s="37"/>
      <c r="T188" s="37"/>
      <c r="U188" s="37"/>
      <c r="V188" s="37"/>
      <c r="W188" s="37"/>
      <c r="X188" s="37"/>
      <c r="Y188" s="37"/>
      <c r="Z188" s="38"/>
      <c r="AA188" s="38"/>
      <c r="AB188" s="38"/>
      <c r="AC188" s="38"/>
    </row>
    <row r="189" spans="13:29" s="33" customFormat="1" ht="15" customHeight="1">
      <c r="M189" s="37"/>
      <c r="N189" s="37"/>
      <c r="O189" s="37"/>
      <c r="P189" s="37"/>
      <c r="Q189" s="37"/>
      <c r="R189" s="37"/>
      <c r="S189" s="37"/>
      <c r="T189" s="37"/>
      <c r="U189" s="37"/>
      <c r="V189" s="37"/>
      <c r="W189" s="37"/>
      <c r="X189" s="37"/>
      <c r="Y189" s="37"/>
      <c r="Z189" s="38"/>
      <c r="AA189" s="38"/>
      <c r="AB189" s="38"/>
      <c r="AC189" s="38"/>
    </row>
    <row r="190" spans="13:29" s="33" customFormat="1" ht="15" customHeight="1">
      <c r="M190" s="37"/>
      <c r="N190" s="37"/>
      <c r="O190" s="37"/>
      <c r="P190" s="37"/>
      <c r="Q190" s="37"/>
      <c r="R190" s="37"/>
      <c r="S190" s="37"/>
      <c r="T190" s="37"/>
      <c r="U190" s="37"/>
      <c r="V190" s="37"/>
      <c r="W190" s="37"/>
      <c r="X190" s="37"/>
      <c r="Y190" s="37"/>
      <c r="Z190" s="38"/>
      <c r="AA190" s="38"/>
      <c r="AB190" s="38"/>
      <c r="AC190" s="38"/>
    </row>
    <row r="191" spans="13:29" s="33" customFormat="1" ht="15" customHeight="1">
      <c r="M191" s="37"/>
      <c r="N191" s="37"/>
      <c r="O191" s="37"/>
      <c r="P191" s="37"/>
      <c r="Q191" s="37"/>
      <c r="R191" s="37"/>
      <c r="S191" s="37"/>
      <c r="T191" s="37"/>
      <c r="U191" s="37"/>
      <c r="V191" s="37"/>
      <c r="W191" s="37"/>
      <c r="X191" s="37"/>
      <c r="Y191" s="37"/>
      <c r="Z191" s="38"/>
      <c r="AA191" s="38"/>
      <c r="AB191" s="38"/>
      <c r="AC191" s="38"/>
    </row>
    <row r="192" spans="13:29" s="33" customFormat="1" ht="15" customHeight="1">
      <c r="M192" s="37"/>
      <c r="N192" s="37"/>
      <c r="O192" s="37"/>
      <c r="P192" s="37"/>
      <c r="Q192" s="37"/>
      <c r="R192" s="37"/>
      <c r="S192" s="37"/>
      <c r="T192" s="37"/>
      <c r="U192" s="37"/>
      <c r="V192" s="37"/>
      <c r="W192" s="37"/>
      <c r="X192" s="37"/>
      <c r="Y192" s="37"/>
      <c r="Z192" s="38"/>
      <c r="AA192" s="38"/>
      <c r="AB192" s="38"/>
      <c r="AC192" s="38"/>
    </row>
    <row r="193" spans="5:29" s="33" customFormat="1" ht="15" customHeight="1">
      <c r="M193" s="37"/>
      <c r="N193" s="37"/>
      <c r="O193" s="37"/>
      <c r="P193" s="37"/>
      <c r="Q193" s="37"/>
      <c r="R193" s="37"/>
      <c r="S193" s="37"/>
      <c r="T193" s="37"/>
      <c r="U193" s="37"/>
      <c r="V193" s="37"/>
      <c r="W193" s="37"/>
      <c r="X193" s="37"/>
      <c r="Y193" s="37"/>
      <c r="Z193" s="38"/>
      <c r="AA193" s="38"/>
      <c r="AB193" s="38"/>
      <c r="AC193" s="38"/>
    </row>
    <row r="194" spans="5:29" s="33" customFormat="1" ht="15" customHeight="1">
      <c r="M194" s="37"/>
      <c r="N194" s="37"/>
      <c r="O194" s="37"/>
      <c r="P194" s="37"/>
      <c r="Q194" s="37"/>
      <c r="R194" s="37"/>
      <c r="S194" s="37"/>
      <c r="T194" s="37"/>
      <c r="U194" s="37"/>
      <c r="V194" s="37"/>
      <c r="W194" s="37"/>
      <c r="X194" s="37"/>
      <c r="Y194" s="37"/>
      <c r="Z194" s="38"/>
      <c r="AA194" s="38"/>
      <c r="AB194" s="38"/>
      <c r="AC194" s="38"/>
    </row>
    <row r="195" spans="5:29" s="33" customFormat="1" ht="15" customHeight="1">
      <c r="M195" s="37"/>
      <c r="N195" s="37"/>
      <c r="O195" s="37"/>
      <c r="P195" s="37"/>
      <c r="Q195" s="37"/>
      <c r="R195" s="37"/>
      <c r="S195" s="37"/>
      <c r="T195" s="37"/>
      <c r="U195" s="37"/>
      <c r="V195" s="37"/>
      <c r="W195" s="37"/>
      <c r="X195" s="37"/>
      <c r="Y195" s="37"/>
      <c r="Z195" s="38"/>
      <c r="AA195" s="38"/>
      <c r="AB195" s="38"/>
      <c r="AC195" s="38"/>
    </row>
    <row r="196" spans="5:29" s="33" customFormat="1" ht="15" customHeight="1">
      <c r="M196" s="37"/>
      <c r="N196" s="37"/>
      <c r="O196" s="37"/>
      <c r="P196" s="37"/>
      <c r="Q196" s="37"/>
      <c r="R196" s="37"/>
      <c r="S196" s="37"/>
      <c r="T196" s="37"/>
      <c r="U196" s="37"/>
      <c r="V196" s="37"/>
      <c r="W196" s="37"/>
      <c r="X196" s="37"/>
      <c r="Y196" s="37"/>
      <c r="Z196" s="38"/>
      <c r="AA196" s="38"/>
      <c r="AB196" s="38"/>
      <c r="AC196" s="38"/>
    </row>
    <row r="197" spans="5:29" s="33" customFormat="1" ht="15" customHeight="1">
      <c r="M197" s="37"/>
      <c r="N197" s="37"/>
      <c r="O197" s="37"/>
      <c r="P197" s="37"/>
      <c r="Q197" s="37"/>
      <c r="R197" s="37"/>
      <c r="S197" s="37"/>
      <c r="T197" s="37"/>
      <c r="U197" s="37"/>
      <c r="V197" s="37"/>
      <c r="W197" s="37"/>
      <c r="X197" s="37"/>
      <c r="Y197" s="37"/>
      <c r="Z197" s="38"/>
      <c r="AA197" s="38"/>
      <c r="AB197" s="38"/>
      <c r="AC197" s="38"/>
    </row>
    <row r="198" spans="5:29" s="33" customFormat="1" ht="15" customHeight="1">
      <c r="M198" s="37"/>
      <c r="N198" s="37"/>
      <c r="O198" s="37"/>
      <c r="P198" s="37"/>
      <c r="Q198" s="37"/>
      <c r="R198" s="37"/>
      <c r="S198" s="37"/>
      <c r="T198" s="37"/>
      <c r="U198" s="37"/>
      <c r="V198" s="37"/>
      <c r="W198" s="37"/>
      <c r="X198" s="37"/>
      <c r="Y198" s="37"/>
      <c r="Z198" s="38"/>
      <c r="AA198" s="38"/>
      <c r="AB198" s="38"/>
      <c r="AC198" s="38"/>
    </row>
    <row r="199" spans="5:29" s="33" customFormat="1" ht="15" customHeight="1">
      <c r="M199" s="37"/>
      <c r="N199" s="37"/>
      <c r="O199" s="37"/>
      <c r="P199" s="37"/>
      <c r="Q199" s="37"/>
      <c r="R199" s="37"/>
      <c r="S199" s="37"/>
      <c r="T199" s="37"/>
      <c r="U199" s="37"/>
      <c r="V199" s="37"/>
      <c r="W199" s="37"/>
      <c r="X199" s="37"/>
      <c r="Y199" s="37"/>
      <c r="Z199" s="38"/>
      <c r="AA199" s="38"/>
      <c r="AB199" s="38"/>
      <c r="AC199" s="38"/>
    </row>
    <row r="200" spans="5:29" s="33" customFormat="1" ht="15" customHeight="1">
      <c r="M200" s="37"/>
      <c r="N200" s="37"/>
      <c r="O200" s="37"/>
      <c r="P200" s="37"/>
      <c r="Q200" s="37"/>
      <c r="R200" s="37"/>
      <c r="S200" s="37"/>
      <c r="T200" s="37"/>
      <c r="U200" s="37"/>
      <c r="V200" s="37"/>
      <c r="W200" s="37"/>
      <c r="X200" s="37"/>
      <c r="Y200" s="37"/>
      <c r="Z200" s="38"/>
      <c r="AA200" s="38"/>
      <c r="AB200" s="38"/>
      <c r="AC200" s="38"/>
    </row>
    <row r="201" spans="5:29" s="33" customFormat="1" ht="15" customHeight="1">
      <c r="M201" s="37"/>
      <c r="N201" s="37"/>
      <c r="O201" s="37"/>
      <c r="P201" s="37"/>
      <c r="Q201" s="37"/>
      <c r="R201" s="37"/>
      <c r="S201" s="37"/>
      <c r="T201" s="37"/>
      <c r="U201" s="37"/>
      <c r="V201" s="37"/>
      <c r="W201" s="37"/>
      <c r="X201" s="37"/>
      <c r="Y201" s="37"/>
      <c r="Z201" s="38"/>
      <c r="AA201" s="38"/>
      <c r="AB201" s="38"/>
      <c r="AC201" s="38"/>
    </row>
    <row r="202" spans="5:29" s="33" customFormat="1" ht="15" customHeight="1">
      <c r="M202" s="37"/>
      <c r="N202" s="37"/>
      <c r="O202" s="37"/>
      <c r="P202" s="37"/>
      <c r="Q202" s="37"/>
      <c r="R202" s="37"/>
      <c r="S202" s="37"/>
      <c r="T202" s="37"/>
      <c r="U202" s="37"/>
      <c r="V202" s="37"/>
      <c r="W202" s="37"/>
      <c r="X202" s="37"/>
      <c r="Y202" s="37"/>
      <c r="Z202" s="38"/>
      <c r="AA202" s="38"/>
      <c r="AB202" s="38"/>
      <c r="AC202" s="38"/>
    </row>
    <row r="203" spans="5:29" s="33" customFormat="1" ht="15" customHeight="1">
      <c r="M203" s="37"/>
      <c r="N203" s="37"/>
      <c r="O203" s="37"/>
      <c r="P203" s="37"/>
      <c r="Q203" s="37"/>
      <c r="R203" s="37"/>
      <c r="S203" s="37"/>
      <c r="T203" s="37"/>
      <c r="U203" s="37"/>
      <c r="V203" s="37"/>
      <c r="W203" s="37"/>
      <c r="X203" s="37"/>
      <c r="Y203" s="37"/>
      <c r="Z203" s="38"/>
      <c r="AA203" s="38"/>
      <c r="AB203" s="38"/>
      <c r="AC203" s="38"/>
    </row>
    <row r="204" spans="5:29" s="33" customFormat="1" ht="15" customHeight="1">
      <c r="M204" s="37"/>
      <c r="N204" s="37"/>
      <c r="O204" s="37"/>
      <c r="P204" s="37"/>
      <c r="Q204" s="37"/>
      <c r="R204" s="37"/>
      <c r="S204" s="37"/>
      <c r="T204" s="37"/>
      <c r="U204" s="37"/>
      <c r="V204" s="37"/>
      <c r="W204" s="37"/>
      <c r="X204" s="37"/>
      <c r="Y204" s="37"/>
      <c r="Z204" s="38"/>
      <c r="AA204" s="38"/>
      <c r="AB204" s="38"/>
      <c r="AC204" s="38"/>
    </row>
    <row r="205" spans="5:29" s="33" customFormat="1" ht="15" customHeight="1">
      <c r="E205" s="42"/>
      <c r="M205" s="37"/>
      <c r="N205" s="37"/>
      <c r="O205" s="37"/>
      <c r="P205" s="37"/>
      <c r="Q205" s="37"/>
      <c r="R205" s="37"/>
      <c r="S205" s="37"/>
      <c r="T205" s="37"/>
      <c r="U205" s="37"/>
      <c r="V205" s="37"/>
      <c r="W205" s="37"/>
      <c r="X205" s="37"/>
      <c r="Y205" s="37"/>
      <c r="Z205" s="38"/>
      <c r="AA205" s="38"/>
      <c r="AB205" s="38"/>
      <c r="AC205" s="38"/>
    </row>
    <row r="206" spans="5:29" s="33" customFormat="1" ht="15" customHeight="1">
      <c r="E206" s="42"/>
      <c r="M206" s="37"/>
      <c r="N206" s="37"/>
      <c r="O206" s="37"/>
      <c r="P206" s="37"/>
      <c r="Q206" s="37"/>
      <c r="R206" s="37"/>
      <c r="S206" s="37"/>
      <c r="T206" s="37"/>
      <c r="U206" s="37"/>
      <c r="V206" s="37"/>
      <c r="W206" s="37"/>
      <c r="X206" s="37"/>
      <c r="Y206" s="37"/>
      <c r="Z206" s="38"/>
      <c r="AA206" s="38"/>
      <c r="AB206" s="38"/>
      <c r="AC206" s="38"/>
    </row>
    <row r="207" spans="5:29" s="33" customFormat="1" ht="15" customHeight="1">
      <c r="M207" s="37"/>
      <c r="N207" s="37"/>
      <c r="O207" s="37"/>
      <c r="P207" s="37"/>
      <c r="Q207" s="37"/>
      <c r="R207" s="37"/>
      <c r="S207" s="37"/>
      <c r="T207" s="37"/>
      <c r="U207" s="37"/>
      <c r="V207" s="37"/>
      <c r="W207" s="37"/>
      <c r="X207" s="37"/>
      <c r="Y207" s="37"/>
      <c r="Z207" s="38"/>
      <c r="AA207" s="38"/>
      <c r="AB207" s="38"/>
      <c r="AC207" s="38"/>
    </row>
    <row r="208" spans="5:29" s="33" customFormat="1" ht="15" customHeight="1">
      <c r="M208" s="37"/>
      <c r="N208" s="37"/>
      <c r="O208" s="37"/>
      <c r="P208" s="37"/>
      <c r="Q208" s="37"/>
      <c r="R208" s="37"/>
      <c r="S208" s="37"/>
      <c r="T208" s="37"/>
      <c r="U208" s="37"/>
      <c r="V208" s="37"/>
      <c r="W208" s="37"/>
      <c r="X208" s="37"/>
      <c r="Y208" s="37"/>
      <c r="Z208" s="38"/>
      <c r="AA208" s="38"/>
      <c r="AB208" s="38"/>
      <c r="AC208" s="38"/>
    </row>
    <row r="209" spans="13:29" s="33" customFormat="1" ht="15" customHeight="1">
      <c r="M209" s="37"/>
      <c r="N209" s="37"/>
      <c r="O209" s="37"/>
      <c r="P209" s="37"/>
      <c r="Q209" s="37"/>
      <c r="R209" s="37"/>
      <c r="S209" s="37"/>
      <c r="T209" s="37"/>
      <c r="U209" s="37"/>
      <c r="V209" s="37"/>
      <c r="W209" s="37"/>
      <c r="X209" s="37"/>
      <c r="Y209" s="37"/>
      <c r="Z209" s="38"/>
      <c r="AA209" s="38"/>
      <c r="AB209" s="38"/>
      <c r="AC209" s="38"/>
    </row>
    <row r="210" spans="13:29" s="33" customFormat="1" ht="15" customHeight="1">
      <c r="M210" s="37"/>
      <c r="N210" s="37"/>
      <c r="O210" s="37"/>
      <c r="P210" s="37"/>
      <c r="Q210" s="37"/>
      <c r="R210" s="37"/>
      <c r="S210" s="37"/>
      <c r="T210" s="37"/>
      <c r="U210" s="37"/>
      <c r="V210" s="37"/>
      <c r="W210" s="37"/>
      <c r="X210" s="37"/>
      <c r="Y210" s="37"/>
      <c r="Z210" s="38"/>
      <c r="AA210" s="38"/>
      <c r="AB210" s="38"/>
      <c r="AC210" s="38"/>
    </row>
    <row r="211" spans="13:29" s="33" customFormat="1" ht="15" customHeight="1">
      <c r="M211" s="37"/>
      <c r="N211" s="37"/>
      <c r="O211" s="37"/>
      <c r="P211" s="37"/>
      <c r="Q211" s="37"/>
      <c r="R211" s="37"/>
      <c r="S211" s="37"/>
      <c r="T211" s="37"/>
      <c r="U211" s="37"/>
      <c r="V211" s="37"/>
      <c r="W211" s="37"/>
      <c r="X211" s="37"/>
      <c r="Y211" s="37"/>
      <c r="Z211" s="38"/>
      <c r="AA211" s="38"/>
      <c r="AB211" s="38"/>
      <c r="AC211" s="38"/>
    </row>
    <row r="212" spans="13:29" s="33" customFormat="1" ht="15" customHeight="1">
      <c r="M212" s="37"/>
      <c r="N212" s="37"/>
      <c r="O212" s="37"/>
      <c r="P212" s="37"/>
      <c r="Q212" s="37"/>
      <c r="R212" s="37"/>
      <c r="S212" s="37"/>
      <c r="T212" s="37"/>
      <c r="U212" s="37"/>
      <c r="V212" s="37"/>
      <c r="W212" s="37"/>
      <c r="X212" s="37"/>
      <c r="Y212" s="37"/>
      <c r="Z212" s="38"/>
      <c r="AA212" s="38"/>
      <c r="AB212" s="38"/>
      <c r="AC212" s="38"/>
    </row>
    <row r="213" spans="13:29" s="33" customFormat="1" ht="15" customHeight="1">
      <c r="M213" s="37"/>
      <c r="N213" s="37"/>
      <c r="O213" s="37"/>
      <c r="P213" s="37"/>
      <c r="Q213" s="37"/>
      <c r="R213" s="37"/>
      <c r="S213" s="37"/>
      <c r="T213" s="37"/>
      <c r="U213" s="37"/>
      <c r="V213" s="37"/>
      <c r="W213" s="37"/>
      <c r="X213" s="37"/>
      <c r="Y213" s="37"/>
      <c r="Z213" s="38"/>
      <c r="AA213" s="38"/>
      <c r="AB213" s="38"/>
      <c r="AC213" s="38"/>
    </row>
    <row r="214" spans="13:29" s="33" customFormat="1" ht="15" customHeight="1">
      <c r="M214" s="37"/>
      <c r="N214" s="37"/>
      <c r="O214" s="37"/>
      <c r="P214" s="37"/>
      <c r="Q214" s="37"/>
      <c r="R214" s="37"/>
      <c r="S214" s="37"/>
      <c r="T214" s="37"/>
      <c r="U214" s="37"/>
      <c r="V214" s="37"/>
      <c r="W214" s="37"/>
      <c r="X214" s="37"/>
      <c r="Y214" s="37"/>
      <c r="Z214" s="38"/>
      <c r="AA214" s="38"/>
      <c r="AB214" s="38"/>
      <c r="AC214" s="38"/>
    </row>
    <row r="215" spans="13:29" s="33" customFormat="1" ht="15" customHeight="1">
      <c r="M215" s="37"/>
      <c r="N215" s="37"/>
      <c r="O215" s="37"/>
      <c r="P215" s="37"/>
      <c r="Q215" s="37"/>
      <c r="R215" s="37"/>
      <c r="S215" s="37"/>
      <c r="T215" s="37"/>
      <c r="U215" s="37"/>
      <c r="V215" s="37"/>
      <c r="W215" s="37"/>
      <c r="X215" s="37"/>
      <c r="Y215" s="37"/>
      <c r="Z215" s="38"/>
      <c r="AA215" s="38"/>
      <c r="AB215" s="38"/>
      <c r="AC215" s="38"/>
    </row>
    <row r="216" spans="13:29" s="33" customFormat="1" ht="15" customHeight="1">
      <c r="M216" s="37"/>
      <c r="N216" s="37"/>
      <c r="O216" s="37"/>
      <c r="P216" s="37"/>
      <c r="Q216" s="37"/>
      <c r="R216" s="37"/>
      <c r="S216" s="37"/>
      <c r="T216" s="37"/>
      <c r="U216" s="37"/>
      <c r="V216" s="37"/>
      <c r="W216" s="37"/>
      <c r="X216" s="37"/>
      <c r="Y216" s="37"/>
      <c r="Z216" s="38"/>
      <c r="AA216" s="38"/>
      <c r="AB216" s="38"/>
      <c r="AC216" s="38"/>
    </row>
    <row r="217" spans="13:29" s="33" customFormat="1" ht="15" customHeight="1">
      <c r="M217" s="37"/>
      <c r="N217" s="37"/>
      <c r="O217" s="37"/>
      <c r="P217" s="37"/>
      <c r="Q217" s="37"/>
      <c r="R217" s="37"/>
      <c r="S217" s="37"/>
      <c r="T217" s="37"/>
      <c r="U217" s="37"/>
      <c r="V217" s="37"/>
      <c r="W217" s="37"/>
      <c r="X217" s="37"/>
      <c r="Y217" s="37"/>
      <c r="Z217" s="38"/>
      <c r="AA217" s="38"/>
      <c r="AB217" s="38"/>
      <c r="AC217" s="38"/>
    </row>
    <row r="218" spans="13:29" s="33" customFormat="1" ht="15" customHeight="1">
      <c r="M218" s="37"/>
      <c r="N218" s="37"/>
      <c r="O218" s="37"/>
      <c r="P218" s="37"/>
      <c r="Q218" s="37"/>
      <c r="R218" s="37"/>
      <c r="S218" s="37"/>
      <c r="T218" s="37"/>
      <c r="U218" s="37"/>
      <c r="V218" s="37"/>
      <c r="W218" s="37"/>
      <c r="X218" s="37"/>
      <c r="Y218" s="37"/>
      <c r="Z218" s="38"/>
      <c r="AA218" s="38"/>
      <c r="AB218" s="38"/>
      <c r="AC218" s="38"/>
    </row>
    <row r="219" spans="13:29" s="33" customFormat="1" ht="15" customHeight="1">
      <c r="M219" s="37"/>
      <c r="N219" s="37"/>
      <c r="O219" s="37"/>
      <c r="P219" s="37"/>
      <c r="Q219" s="37"/>
      <c r="R219" s="37"/>
      <c r="S219" s="37"/>
      <c r="T219" s="37"/>
      <c r="U219" s="37"/>
      <c r="V219" s="37"/>
      <c r="W219" s="37"/>
      <c r="X219" s="37"/>
      <c r="Y219" s="37"/>
      <c r="Z219" s="38"/>
      <c r="AA219" s="38"/>
      <c r="AB219" s="38"/>
      <c r="AC219" s="38"/>
    </row>
    <row r="220" spans="13:29" s="33" customFormat="1" ht="15" customHeight="1">
      <c r="M220" s="37"/>
      <c r="N220" s="37"/>
      <c r="O220" s="37"/>
      <c r="P220" s="37"/>
      <c r="Q220" s="37"/>
      <c r="R220" s="37"/>
      <c r="S220" s="37"/>
      <c r="T220" s="37"/>
      <c r="U220" s="37"/>
      <c r="V220" s="37"/>
      <c r="W220" s="37"/>
      <c r="X220" s="37"/>
      <c r="Y220" s="37"/>
      <c r="Z220" s="38"/>
      <c r="AA220" s="38"/>
      <c r="AB220" s="38"/>
      <c r="AC220" s="38"/>
    </row>
    <row r="221" spans="13:29" s="33" customFormat="1" ht="15" customHeight="1">
      <c r="M221" s="37"/>
      <c r="N221" s="37"/>
      <c r="O221" s="37"/>
      <c r="P221" s="37"/>
      <c r="Q221" s="37"/>
      <c r="R221" s="37"/>
      <c r="S221" s="37"/>
      <c r="T221" s="37"/>
      <c r="U221" s="37"/>
      <c r="V221" s="37"/>
      <c r="W221" s="37"/>
      <c r="X221" s="37"/>
      <c r="Y221" s="37"/>
      <c r="Z221" s="38"/>
      <c r="AA221" s="38"/>
      <c r="AB221" s="38"/>
      <c r="AC221" s="38"/>
    </row>
    <row r="222" spans="13:29" s="33" customFormat="1" ht="15" customHeight="1">
      <c r="M222" s="37"/>
      <c r="N222" s="37"/>
      <c r="O222" s="37"/>
      <c r="P222" s="37"/>
      <c r="Q222" s="37"/>
      <c r="R222" s="37"/>
      <c r="S222" s="37"/>
      <c r="T222" s="37"/>
      <c r="U222" s="37"/>
      <c r="V222" s="37"/>
      <c r="W222" s="37"/>
      <c r="X222" s="37"/>
      <c r="Y222" s="37"/>
      <c r="Z222" s="38"/>
      <c r="AA222" s="38"/>
      <c r="AB222" s="38"/>
      <c r="AC222" s="38"/>
    </row>
    <row r="223" spans="13:29" s="33" customFormat="1" ht="15" customHeight="1">
      <c r="M223" s="37"/>
      <c r="N223" s="37"/>
      <c r="O223" s="37"/>
      <c r="P223" s="37"/>
      <c r="Q223" s="37"/>
      <c r="R223" s="37"/>
      <c r="S223" s="37"/>
      <c r="T223" s="37"/>
      <c r="U223" s="37"/>
      <c r="V223" s="37"/>
      <c r="W223" s="37"/>
      <c r="X223" s="37"/>
      <c r="Y223" s="37"/>
      <c r="Z223" s="38"/>
      <c r="AA223" s="38"/>
      <c r="AB223" s="38"/>
      <c r="AC223" s="38"/>
    </row>
    <row r="224" spans="13:29" s="33" customFormat="1" ht="15" customHeight="1">
      <c r="M224" s="37"/>
      <c r="N224" s="37"/>
      <c r="O224" s="37"/>
      <c r="P224" s="37"/>
      <c r="Q224" s="37"/>
      <c r="R224" s="37"/>
      <c r="S224" s="37"/>
      <c r="T224" s="37"/>
      <c r="U224" s="37"/>
      <c r="V224" s="37"/>
      <c r="W224" s="37"/>
      <c r="X224" s="37"/>
      <c r="Y224" s="37"/>
      <c r="Z224" s="38"/>
      <c r="AA224" s="38"/>
      <c r="AB224" s="38"/>
      <c r="AC224" s="38"/>
    </row>
    <row r="225" spans="13:29" s="33" customFormat="1" ht="15" customHeight="1">
      <c r="M225" s="37"/>
      <c r="N225" s="37"/>
      <c r="O225" s="37"/>
      <c r="P225" s="37"/>
      <c r="Q225" s="37"/>
      <c r="R225" s="37"/>
      <c r="S225" s="37"/>
      <c r="T225" s="37"/>
      <c r="U225" s="37"/>
      <c r="V225" s="37"/>
      <c r="W225" s="37"/>
      <c r="X225" s="37"/>
      <c r="Y225" s="37"/>
      <c r="Z225" s="38"/>
      <c r="AA225" s="38"/>
      <c r="AB225" s="38"/>
      <c r="AC225" s="38"/>
    </row>
    <row r="226" spans="13:29" s="33" customFormat="1" ht="15" customHeight="1">
      <c r="M226" s="37"/>
      <c r="N226" s="37"/>
      <c r="O226" s="37"/>
      <c r="P226" s="37"/>
      <c r="Q226" s="37"/>
      <c r="R226" s="37"/>
      <c r="S226" s="37"/>
      <c r="T226" s="37"/>
      <c r="U226" s="37"/>
      <c r="V226" s="37"/>
      <c r="W226" s="37"/>
      <c r="X226" s="37"/>
      <c r="Y226" s="37"/>
      <c r="Z226" s="38"/>
      <c r="AA226" s="38"/>
      <c r="AB226" s="38"/>
      <c r="AC226" s="38"/>
    </row>
    <row r="227" spans="13:29" s="33" customFormat="1" ht="15" customHeight="1">
      <c r="M227" s="37"/>
      <c r="N227" s="37"/>
      <c r="O227" s="37"/>
      <c r="P227" s="37"/>
      <c r="Q227" s="37"/>
      <c r="R227" s="37"/>
      <c r="S227" s="37"/>
      <c r="T227" s="37"/>
      <c r="U227" s="37"/>
      <c r="V227" s="37"/>
      <c r="W227" s="37"/>
      <c r="X227" s="37"/>
      <c r="Y227" s="37"/>
      <c r="Z227" s="38"/>
      <c r="AA227" s="38"/>
      <c r="AB227" s="38"/>
      <c r="AC227" s="38"/>
    </row>
    <row r="228" spans="13:29" s="33" customFormat="1" ht="15" customHeight="1">
      <c r="M228" s="37"/>
      <c r="N228" s="37"/>
      <c r="O228" s="37"/>
      <c r="P228" s="37"/>
      <c r="Q228" s="37"/>
      <c r="R228" s="37"/>
      <c r="S228" s="37"/>
      <c r="T228" s="37"/>
      <c r="U228" s="37"/>
      <c r="V228" s="37"/>
      <c r="W228" s="37"/>
      <c r="X228" s="37"/>
      <c r="Y228" s="37"/>
      <c r="Z228" s="38"/>
      <c r="AA228" s="38"/>
      <c r="AB228" s="38"/>
      <c r="AC228" s="38"/>
    </row>
    <row r="229" spans="13:29" s="33" customFormat="1" ht="15" customHeight="1">
      <c r="M229" s="37"/>
      <c r="N229" s="37"/>
      <c r="O229" s="37"/>
      <c r="P229" s="37"/>
      <c r="Q229" s="37"/>
      <c r="R229" s="37"/>
      <c r="S229" s="37"/>
      <c r="T229" s="37"/>
      <c r="U229" s="37"/>
      <c r="V229" s="37"/>
      <c r="W229" s="37"/>
      <c r="X229" s="37"/>
      <c r="Y229" s="37"/>
      <c r="Z229" s="38"/>
      <c r="AA229" s="38"/>
      <c r="AB229" s="38"/>
      <c r="AC229" s="38"/>
    </row>
    <row r="230" spans="13:29" s="33" customFormat="1" ht="15" customHeight="1">
      <c r="M230" s="37"/>
      <c r="N230" s="37"/>
      <c r="O230" s="37"/>
      <c r="P230" s="37"/>
      <c r="Q230" s="37"/>
      <c r="R230" s="37"/>
      <c r="S230" s="37"/>
      <c r="T230" s="37"/>
      <c r="U230" s="37"/>
      <c r="V230" s="37"/>
      <c r="W230" s="37"/>
      <c r="X230" s="37"/>
      <c r="Y230" s="37"/>
      <c r="Z230" s="38"/>
      <c r="AA230" s="38"/>
      <c r="AB230" s="38"/>
      <c r="AC230" s="38"/>
    </row>
    <row r="231" spans="13:29" s="33" customFormat="1" ht="15" customHeight="1">
      <c r="M231" s="37"/>
      <c r="N231" s="37"/>
      <c r="O231" s="37"/>
      <c r="P231" s="37"/>
      <c r="Q231" s="37"/>
      <c r="R231" s="37"/>
      <c r="S231" s="37"/>
      <c r="T231" s="37"/>
      <c r="U231" s="37"/>
      <c r="V231" s="37"/>
      <c r="W231" s="37"/>
      <c r="X231" s="37"/>
      <c r="Y231" s="37"/>
      <c r="Z231" s="38"/>
      <c r="AA231" s="38"/>
      <c r="AB231" s="38"/>
      <c r="AC231" s="38"/>
    </row>
    <row r="232" spans="13:29" s="33" customFormat="1" ht="15" customHeight="1">
      <c r="M232" s="37"/>
      <c r="N232" s="37"/>
      <c r="O232" s="37"/>
      <c r="P232" s="37"/>
      <c r="Q232" s="37"/>
      <c r="R232" s="37"/>
      <c r="S232" s="37"/>
      <c r="T232" s="37"/>
      <c r="U232" s="37"/>
      <c r="V232" s="37"/>
      <c r="W232" s="37"/>
      <c r="X232" s="37"/>
      <c r="Y232" s="37"/>
      <c r="Z232" s="38"/>
      <c r="AA232" s="38"/>
      <c r="AB232" s="38"/>
      <c r="AC232" s="38"/>
    </row>
    <row r="233" spans="13:29" s="33" customFormat="1" ht="15" customHeight="1">
      <c r="M233" s="37"/>
      <c r="N233" s="37"/>
      <c r="O233" s="37"/>
      <c r="P233" s="37"/>
      <c r="Q233" s="37"/>
      <c r="R233" s="37"/>
      <c r="S233" s="37"/>
      <c r="T233" s="37"/>
      <c r="U233" s="37"/>
      <c r="V233" s="37"/>
      <c r="W233" s="37"/>
      <c r="X233" s="37"/>
      <c r="Y233" s="37"/>
      <c r="Z233" s="38"/>
      <c r="AA233" s="38"/>
      <c r="AB233" s="38"/>
      <c r="AC233" s="38"/>
    </row>
    <row r="234" spans="13:29" s="33" customFormat="1" ht="15" customHeight="1">
      <c r="M234" s="37"/>
      <c r="N234" s="37"/>
      <c r="O234" s="37"/>
      <c r="P234" s="37"/>
      <c r="Q234" s="37"/>
      <c r="R234" s="37"/>
      <c r="S234" s="37"/>
      <c r="T234" s="37"/>
      <c r="U234" s="37"/>
      <c r="V234" s="37"/>
      <c r="W234" s="37"/>
      <c r="X234" s="37"/>
      <c r="Y234" s="37"/>
      <c r="Z234" s="38"/>
      <c r="AA234" s="38"/>
      <c r="AB234" s="38"/>
      <c r="AC234" s="38"/>
    </row>
    <row r="235" spans="13:29" s="33" customFormat="1" ht="15" customHeight="1">
      <c r="M235" s="37"/>
      <c r="N235" s="37"/>
      <c r="O235" s="37"/>
      <c r="P235" s="37"/>
      <c r="Q235" s="37"/>
      <c r="R235" s="37"/>
      <c r="S235" s="37"/>
      <c r="T235" s="37"/>
      <c r="U235" s="37"/>
      <c r="V235" s="37"/>
      <c r="W235" s="37"/>
      <c r="X235" s="37"/>
      <c r="Y235" s="37"/>
      <c r="Z235" s="38"/>
      <c r="AA235" s="38"/>
      <c r="AB235" s="38"/>
      <c r="AC235" s="38"/>
    </row>
    <row r="236" spans="13:29" s="33" customFormat="1" ht="15" customHeight="1">
      <c r="M236" s="37"/>
      <c r="N236" s="37"/>
      <c r="O236" s="37"/>
      <c r="P236" s="37"/>
      <c r="Q236" s="37"/>
      <c r="R236" s="37"/>
      <c r="S236" s="37"/>
      <c r="T236" s="37"/>
      <c r="U236" s="37"/>
      <c r="V236" s="37"/>
      <c r="W236" s="37"/>
      <c r="X236" s="37"/>
      <c r="Y236" s="37"/>
      <c r="Z236" s="38"/>
      <c r="AA236" s="38"/>
      <c r="AB236" s="38"/>
      <c r="AC236" s="38"/>
    </row>
    <row r="237" spans="13:29" s="33" customFormat="1" ht="15" customHeight="1">
      <c r="M237" s="37"/>
      <c r="N237" s="37"/>
      <c r="O237" s="37"/>
      <c r="P237" s="37"/>
      <c r="Q237" s="37"/>
      <c r="R237" s="37"/>
      <c r="S237" s="37"/>
      <c r="T237" s="37"/>
      <c r="U237" s="37"/>
      <c r="V237" s="37"/>
      <c r="W237" s="37"/>
      <c r="X237" s="37"/>
      <c r="Y237" s="37"/>
      <c r="Z237" s="38"/>
      <c r="AA237" s="38"/>
      <c r="AB237" s="38"/>
      <c r="AC237" s="38"/>
    </row>
    <row r="238" spans="13:29" s="33" customFormat="1" ht="15" customHeight="1">
      <c r="M238" s="37"/>
      <c r="N238" s="37"/>
      <c r="O238" s="37"/>
      <c r="P238" s="37"/>
      <c r="Q238" s="37"/>
      <c r="R238" s="37"/>
      <c r="S238" s="37"/>
      <c r="T238" s="37"/>
      <c r="U238" s="37"/>
      <c r="V238" s="37"/>
      <c r="W238" s="37"/>
      <c r="X238" s="37"/>
      <c r="Y238" s="37"/>
      <c r="Z238" s="38"/>
      <c r="AA238" s="38"/>
      <c r="AB238" s="38"/>
      <c r="AC238" s="38"/>
    </row>
    <row r="239" spans="13:29" s="33" customFormat="1" ht="15" customHeight="1">
      <c r="M239" s="37"/>
      <c r="N239" s="37"/>
      <c r="O239" s="37"/>
      <c r="P239" s="37"/>
      <c r="Q239" s="37"/>
      <c r="R239" s="37"/>
      <c r="S239" s="37"/>
      <c r="T239" s="37"/>
      <c r="U239" s="37"/>
      <c r="V239" s="37"/>
      <c r="W239" s="37"/>
      <c r="X239" s="37"/>
      <c r="Y239" s="37"/>
      <c r="Z239" s="38"/>
      <c r="AA239" s="38"/>
      <c r="AB239" s="38"/>
      <c r="AC239" s="38"/>
    </row>
    <row r="240" spans="13:29" s="33" customFormat="1" ht="15" customHeight="1">
      <c r="M240" s="37"/>
      <c r="N240" s="37"/>
      <c r="O240" s="37"/>
      <c r="P240" s="37"/>
      <c r="Q240" s="37"/>
      <c r="R240" s="37"/>
      <c r="S240" s="37"/>
      <c r="T240" s="37"/>
      <c r="U240" s="37"/>
      <c r="V240" s="37"/>
      <c r="W240" s="37"/>
      <c r="X240" s="37"/>
      <c r="Y240" s="37"/>
      <c r="Z240" s="38"/>
      <c r="AA240" s="38"/>
      <c r="AB240" s="38"/>
      <c r="AC240" s="38"/>
    </row>
    <row r="241" spans="1:29" s="33" customFormat="1" ht="15" customHeight="1">
      <c r="M241" s="37"/>
      <c r="N241" s="37"/>
      <c r="O241" s="37"/>
      <c r="P241" s="37"/>
      <c r="Q241" s="37"/>
      <c r="R241" s="37"/>
      <c r="S241" s="37"/>
      <c r="T241" s="37"/>
      <c r="U241" s="37"/>
      <c r="V241" s="37"/>
      <c r="W241" s="37"/>
      <c r="X241" s="37"/>
      <c r="Y241" s="37"/>
      <c r="Z241" s="38"/>
      <c r="AA241" s="38"/>
      <c r="AB241" s="38"/>
      <c r="AC241" s="38"/>
    </row>
    <row r="242" spans="1:29" s="33" customFormat="1" ht="15" customHeight="1">
      <c r="M242" s="37"/>
      <c r="N242" s="37"/>
      <c r="O242" s="37"/>
      <c r="P242" s="37"/>
      <c r="Q242" s="37"/>
      <c r="R242" s="37"/>
      <c r="S242" s="37"/>
      <c r="T242" s="37"/>
      <c r="U242" s="37"/>
      <c r="V242" s="37"/>
      <c r="W242" s="37"/>
      <c r="X242" s="37"/>
      <c r="Y242" s="37"/>
      <c r="Z242" s="38"/>
      <c r="AA242" s="38"/>
      <c r="AB242" s="38"/>
      <c r="AC242" s="38"/>
    </row>
    <row r="243" spans="1:29" s="33" customFormat="1" ht="15" customHeight="1">
      <c r="M243" s="37"/>
      <c r="N243" s="37"/>
      <c r="O243" s="37"/>
      <c r="P243" s="37"/>
      <c r="Q243" s="37"/>
      <c r="R243" s="37"/>
      <c r="S243" s="37"/>
      <c r="T243" s="37"/>
      <c r="U243" s="37"/>
      <c r="V243" s="37"/>
      <c r="W243" s="37"/>
      <c r="X243" s="37"/>
      <c r="Y243" s="37"/>
      <c r="Z243" s="38"/>
      <c r="AA243" s="38"/>
      <c r="AB243" s="38"/>
      <c r="AC243" s="38"/>
    </row>
    <row r="244" spans="1:29" s="33" customFormat="1" ht="15" customHeight="1">
      <c r="M244" s="37"/>
      <c r="N244" s="37"/>
      <c r="O244" s="37"/>
      <c r="P244" s="37"/>
      <c r="Q244" s="37"/>
      <c r="R244" s="37"/>
      <c r="S244" s="37"/>
      <c r="T244" s="37"/>
      <c r="U244" s="37"/>
      <c r="V244" s="37"/>
      <c r="W244" s="37"/>
      <c r="X244" s="37"/>
      <c r="Y244" s="37"/>
      <c r="Z244" s="38"/>
      <c r="AA244" s="38"/>
      <c r="AB244" s="38"/>
      <c r="AC244" s="38"/>
    </row>
    <row r="245" spans="1:29" s="33" customFormat="1" ht="15" customHeight="1">
      <c r="M245" s="37"/>
      <c r="N245" s="37"/>
      <c r="O245" s="37"/>
      <c r="P245" s="37"/>
      <c r="Q245" s="37"/>
      <c r="R245" s="37"/>
      <c r="S245" s="37"/>
      <c r="T245" s="37"/>
      <c r="U245" s="37"/>
      <c r="V245" s="37"/>
      <c r="W245" s="37"/>
      <c r="X245" s="37"/>
      <c r="Y245" s="37"/>
      <c r="Z245" s="38"/>
      <c r="AA245" s="38"/>
      <c r="AB245" s="38"/>
      <c r="AC245" s="38"/>
    </row>
    <row r="246" spans="1:29" s="33" customFormat="1" ht="15" customHeight="1">
      <c r="M246" s="37"/>
      <c r="N246" s="37"/>
      <c r="O246" s="37"/>
      <c r="P246" s="37"/>
      <c r="Q246" s="37"/>
      <c r="R246" s="37"/>
      <c r="S246" s="37"/>
      <c r="T246" s="37"/>
      <c r="U246" s="37"/>
      <c r="V246" s="37"/>
      <c r="W246" s="37"/>
      <c r="X246" s="37"/>
      <c r="Y246" s="37"/>
      <c r="Z246" s="38"/>
      <c r="AA246" s="38"/>
      <c r="AB246" s="38"/>
      <c r="AC246" s="38"/>
    </row>
    <row r="247" spans="1:29" s="33" customFormat="1" ht="15" customHeight="1">
      <c r="M247" s="37"/>
      <c r="N247" s="37"/>
      <c r="O247" s="37"/>
      <c r="P247" s="37"/>
      <c r="Q247" s="37"/>
      <c r="R247" s="37"/>
      <c r="S247" s="37"/>
      <c r="T247" s="37"/>
      <c r="U247" s="37"/>
      <c r="V247" s="37"/>
      <c r="W247" s="37"/>
      <c r="X247" s="37"/>
      <c r="Y247" s="37"/>
      <c r="Z247" s="38"/>
      <c r="AA247" s="38"/>
      <c r="AB247" s="38"/>
      <c r="AC247" s="38"/>
    </row>
    <row r="248" spans="1:29" s="33" customFormat="1" ht="15" customHeight="1">
      <c r="M248" s="37"/>
      <c r="N248" s="37"/>
      <c r="O248" s="37"/>
      <c r="P248" s="37"/>
      <c r="Q248" s="37"/>
      <c r="R248" s="37"/>
      <c r="S248" s="37"/>
      <c r="T248" s="37"/>
      <c r="U248" s="37"/>
      <c r="V248" s="37"/>
      <c r="W248" s="37"/>
      <c r="X248" s="37"/>
      <c r="Y248" s="37"/>
      <c r="Z248" s="38"/>
      <c r="AA248" s="38"/>
      <c r="AB248" s="38"/>
      <c r="AC248" s="38"/>
    </row>
    <row r="249" spans="1:29" s="33" customFormat="1" ht="15" customHeight="1">
      <c r="M249" s="37"/>
      <c r="N249" s="37"/>
      <c r="O249" s="37"/>
      <c r="P249" s="37"/>
      <c r="Q249" s="37"/>
      <c r="R249" s="37"/>
      <c r="S249" s="37"/>
      <c r="T249" s="37"/>
      <c r="U249" s="37"/>
      <c r="V249" s="37"/>
      <c r="W249" s="37"/>
      <c r="X249" s="37"/>
      <c r="Y249" s="37"/>
      <c r="Z249" s="38"/>
      <c r="AA249" s="38"/>
      <c r="AB249" s="38"/>
      <c r="AC249" s="38"/>
    </row>
    <row r="250" spans="1:29" s="33" customFormat="1" ht="15" customHeight="1">
      <c r="M250" s="37"/>
      <c r="N250" s="37"/>
      <c r="O250" s="37"/>
      <c r="P250" s="37"/>
      <c r="Q250" s="37"/>
      <c r="R250" s="37"/>
      <c r="S250" s="37"/>
      <c r="T250" s="37"/>
      <c r="U250" s="37"/>
      <c r="V250" s="37"/>
      <c r="W250" s="37"/>
      <c r="X250" s="37"/>
      <c r="Y250" s="37"/>
      <c r="Z250" s="38"/>
      <c r="AA250" s="38"/>
      <c r="AB250" s="38"/>
      <c r="AC250" s="38"/>
    </row>
    <row r="251" spans="1:29" s="33" customFormat="1" ht="15" customHeight="1">
      <c r="M251" s="37"/>
      <c r="N251" s="37"/>
      <c r="O251" s="37"/>
      <c r="P251" s="37"/>
      <c r="Q251" s="37"/>
      <c r="R251" s="37"/>
      <c r="S251" s="37"/>
      <c r="T251" s="37"/>
      <c r="U251" s="37"/>
      <c r="V251" s="37"/>
      <c r="W251" s="37"/>
      <c r="X251" s="37"/>
      <c r="Y251" s="37"/>
      <c r="Z251" s="38"/>
      <c r="AA251" s="38"/>
      <c r="AB251" s="38"/>
      <c r="AC251" s="38"/>
    </row>
    <row r="252" spans="1:29" s="33" customFormat="1" ht="15" customHeight="1">
      <c r="M252" s="37"/>
      <c r="N252" s="37"/>
      <c r="O252" s="37"/>
      <c r="P252" s="37"/>
      <c r="Q252" s="37"/>
      <c r="R252" s="37"/>
      <c r="S252" s="37"/>
      <c r="T252" s="37"/>
      <c r="U252" s="37"/>
      <c r="V252" s="37"/>
      <c r="W252" s="37"/>
      <c r="X252" s="37"/>
      <c r="Y252" s="37"/>
      <c r="Z252" s="38"/>
      <c r="AA252" s="38"/>
      <c r="AB252" s="38"/>
      <c r="AC252" s="38"/>
    </row>
    <row r="253" spans="1:29" s="33" customFormat="1" ht="15" customHeight="1">
      <c r="M253" s="37"/>
      <c r="N253" s="37"/>
      <c r="O253" s="37"/>
      <c r="P253" s="37"/>
      <c r="Q253" s="37"/>
      <c r="R253" s="37"/>
      <c r="S253" s="37"/>
      <c r="T253" s="37"/>
      <c r="U253" s="37"/>
      <c r="V253" s="37"/>
      <c r="W253" s="37"/>
      <c r="X253" s="37"/>
      <c r="Y253" s="37"/>
      <c r="Z253" s="38"/>
      <c r="AA253" s="38"/>
      <c r="AB253" s="38"/>
      <c r="AC253" s="38"/>
    </row>
    <row r="254" spans="1:29" s="51" customFormat="1" ht="15" customHeight="1">
      <c r="A254" s="48"/>
      <c r="B254" s="48"/>
      <c r="C254" s="48"/>
      <c r="D254" s="48"/>
      <c r="E254" s="48"/>
      <c r="F254" s="48"/>
      <c r="G254" s="48"/>
      <c r="H254" s="48"/>
      <c r="I254" s="48"/>
      <c r="J254" s="48"/>
      <c r="K254" s="48"/>
      <c r="L254" s="33"/>
      <c r="M254" s="49"/>
      <c r="N254" s="49"/>
      <c r="O254" s="49"/>
      <c r="P254" s="49"/>
      <c r="Q254" s="49"/>
      <c r="R254" s="49"/>
      <c r="S254" s="49"/>
      <c r="T254" s="49"/>
      <c r="U254" s="49"/>
      <c r="V254" s="49"/>
      <c r="W254" s="49"/>
      <c r="X254" s="49"/>
      <c r="Y254" s="49"/>
      <c r="Z254" s="50"/>
      <c r="AA254" s="50"/>
      <c r="AB254" s="50"/>
      <c r="AC254" s="50"/>
    </row>
    <row r="255" spans="1:29" s="51" customFormat="1" ht="15" customHeight="1">
      <c r="A255" s="48"/>
      <c r="B255" s="48"/>
      <c r="C255" s="48"/>
      <c r="D255" s="48"/>
      <c r="E255" s="48"/>
      <c r="F255" s="48"/>
      <c r="G255" s="48"/>
      <c r="H255" s="48"/>
      <c r="I255" s="48"/>
      <c r="J255" s="48"/>
      <c r="K255" s="48"/>
      <c r="L255" s="33"/>
      <c r="M255" s="49"/>
      <c r="N255" s="49"/>
      <c r="O255" s="49"/>
      <c r="P255" s="49"/>
      <c r="Q255" s="49"/>
      <c r="R255" s="49"/>
      <c r="S255" s="49"/>
      <c r="T255" s="49"/>
      <c r="U255" s="49"/>
      <c r="V255" s="49"/>
      <c r="W255" s="49"/>
      <c r="X255" s="49"/>
      <c r="Y255" s="49"/>
      <c r="Z255" s="50"/>
      <c r="AA255" s="50"/>
      <c r="AB255" s="50"/>
      <c r="AC255" s="50"/>
    </row>
    <row r="256" spans="1:29" s="51" customFormat="1" ht="15" customHeight="1">
      <c r="A256" s="48"/>
      <c r="B256" s="48"/>
      <c r="C256" s="48"/>
      <c r="D256" s="48"/>
      <c r="E256" s="48"/>
      <c r="F256" s="48"/>
      <c r="G256" s="48"/>
      <c r="H256" s="48"/>
      <c r="I256" s="48"/>
      <c r="J256" s="48"/>
      <c r="K256" s="48"/>
      <c r="L256" s="33"/>
      <c r="M256" s="49"/>
      <c r="N256" s="49"/>
      <c r="O256" s="49"/>
      <c r="P256" s="49"/>
      <c r="Q256" s="49"/>
      <c r="R256" s="49"/>
      <c r="S256" s="49"/>
      <c r="T256" s="49"/>
      <c r="U256" s="49"/>
      <c r="V256" s="49"/>
      <c r="W256" s="49"/>
      <c r="X256" s="49"/>
      <c r="Y256" s="49"/>
      <c r="Z256" s="50"/>
      <c r="AA256" s="50"/>
      <c r="AB256" s="50"/>
      <c r="AC256" s="50"/>
    </row>
    <row r="257" spans="1:29" s="51" customFormat="1" ht="15" customHeight="1">
      <c r="A257" s="48"/>
      <c r="B257" s="48"/>
      <c r="C257" s="48"/>
      <c r="D257" s="48"/>
      <c r="E257" s="48"/>
      <c r="F257" s="48"/>
      <c r="G257" s="48"/>
      <c r="H257" s="48"/>
      <c r="I257" s="48"/>
      <c r="J257" s="48"/>
      <c r="K257" s="48"/>
      <c r="L257" s="33"/>
      <c r="M257" s="49"/>
      <c r="N257" s="49"/>
      <c r="O257" s="49"/>
      <c r="P257" s="49"/>
      <c r="Q257" s="49"/>
      <c r="R257" s="49"/>
      <c r="S257" s="49"/>
      <c r="T257" s="49"/>
      <c r="U257" s="49"/>
      <c r="V257" s="49"/>
      <c r="W257" s="49"/>
      <c r="X257" s="49"/>
      <c r="Y257" s="49"/>
      <c r="Z257" s="50"/>
      <c r="AA257" s="50"/>
      <c r="AB257" s="50"/>
      <c r="AC257" s="50"/>
    </row>
    <row r="258" spans="1:29" s="51" customFormat="1" ht="15" customHeight="1">
      <c r="A258" s="48"/>
      <c r="B258" s="48"/>
      <c r="C258" s="48"/>
      <c r="D258" s="48"/>
      <c r="E258" s="48"/>
      <c r="F258" s="48"/>
      <c r="G258" s="48"/>
      <c r="H258" s="48"/>
      <c r="I258" s="48"/>
      <c r="J258" s="48"/>
      <c r="K258" s="48"/>
      <c r="L258" s="33"/>
      <c r="M258" s="49"/>
      <c r="N258" s="49"/>
      <c r="O258" s="49"/>
      <c r="P258" s="49"/>
      <c r="Q258" s="49"/>
      <c r="R258" s="49"/>
      <c r="S258" s="49"/>
      <c r="T258" s="49"/>
      <c r="U258" s="49"/>
      <c r="V258" s="49"/>
      <c r="W258" s="49"/>
      <c r="X258" s="49"/>
      <c r="Y258" s="49"/>
      <c r="Z258" s="50"/>
      <c r="AA258" s="50"/>
      <c r="AB258" s="50"/>
      <c r="AC258" s="50"/>
    </row>
    <row r="259" spans="1:29" s="51" customFormat="1" ht="15" customHeight="1">
      <c r="A259" s="48"/>
      <c r="B259" s="48"/>
      <c r="C259" s="48"/>
      <c r="D259" s="48"/>
      <c r="E259" s="48"/>
      <c r="F259" s="48"/>
      <c r="G259" s="48"/>
      <c r="H259" s="48"/>
      <c r="I259" s="48"/>
      <c r="J259" s="48"/>
      <c r="K259" s="48"/>
      <c r="L259" s="33"/>
      <c r="M259" s="49"/>
      <c r="N259" s="49"/>
      <c r="O259" s="49"/>
      <c r="P259" s="49"/>
      <c r="Q259" s="49"/>
      <c r="R259" s="49"/>
      <c r="S259" s="49"/>
      <c r="T259" s="49"/>
      <c r="U259" s="49"/>
      <c r="V259" s="49"/>
      <c r="W259" s="49"/>
      <c r="X259" s="49"/>
      <c r="Y259" s="49"/>
      <c r="Z259" s="50"/>
      <c r="AA259" s="50"/>
      <c r="AB259" s="50"/>
      <c r="AC259" s="50"/>
    </row>
    <row r="260" spans="1:29" s="51" customFormat="1" ht="15" customHeight="1">
      <c r="A260" s="48"/>
      <c r="B260" s="48"/>
      <c r="C260" s="48"/>
      <c r="D260" s="48"/>
      <c r="E260" s="48"/>
      <c r="F260" s="48"/>
      <c r="G260" s="48"/>
      <c r="H260" s="48"/>
      <c r="I260" s="48"/>
      <c r="J260" s="48"/>
      <c r="K260" s="48"/>
      <c r="L260" s="33"/>
      <c r="M260" s="49"/>
      <c r="N260" s="49"/>
      <c r="O260" s="49"/>
      <c r="P260" s="49"/>
      <c r="Q260" s="49"/>
      <c r="R260" s="49"/>
      <c r="S260" s="49"/>
      <c r="T260" s="49"/>
      <c r="U260" s="49"/>
      <c r="V260" s="49"/>
      <c r="W260" s="49"/>
      <c r="X260" s="49"/>
      <c r="Y260" s="49"/>
      <c r="Z260" s="50"/>
      <c r="AA260" s="50"/>
      <c r="AB260" s="50"/>
      <c r="AC260" s="50"/>
    </row>
    <row r="261" spans="1:29" s="51" customFormat="1" ht="15" customHeight="1">
      <c r="A261" s="48"/>
      <c r="B261" s="48"/>
      <c r="C261" s="48"/>
      <c r="D261" s="48"/>
      <c r="E261" s="48"/>
      <c r="F261" s="48"/>
      <c r="G261" s="48"/>
      <c r="H261" s="48"/>
      <c r="I261" s="48"/>
      <c r="J261" s="48"/>
      <c r="K261" s="48"/>
      <c r="L261" s="33"/>
      <c r="M261" s="49"/>
      <c r="N261" s="49"/>
      <c r="O261" s="49"/>
      <c r="P261" s="49"/>
      <c r="Q261" s="49"/>
      <c r="R261" s="49"/>
      <c r="S261" s="49"/>
      <c r="T261" s="49"/>
      <c r="U261" s="49"/>
      <c r="V261" s="49"/>
      <c r="W261" s="49"/>
      <c r="X261" s="49"/>
      <c r="Y261" s="49"/>
      <c r="Z261" s="50"/>
      <c r="AA261" s="50"/>
      <c r="AB261" s="50"/>
      <c r="AC261" s="50"/>
    </row>
    <row r="262" spans="1:29" s="51" customFormat="1" ht="15" customHeight="1">
      <c r="A262" s="48"/>
      <c r="B262" s="48"/>
      <c r="C262" s="48"/>
      <c r="D262" s="48"/>
      <c r="E262" s="48"/>
      <c r="F262" s="48"/>
      <c r="G262" s="48"/>
      <c r="H262" s="48"/>
      <c r="I262" s="48"/>
      <c r="J262" s="48"/>
      <c r="K262" s="48"/>
      <c r="L262" s="33"/>
      <c r="M262" s="49"/>
      <c r="N262" s="49"/>
      <c r="O262" s="49"/>
      <c r="P262" s="49"/>
      <c r="Q262" s="49"/>
      <c r="R262" s="49"/>
      <c r="S262" s="49"/>
      <c r="T262" s="49"/>
      <c r="U262" s="49"/>
      <c r="V262" s="49"/>
      <c r="W262" s="49"/>
      <c r="X262" s="49"/>
      <c r="Y262" s="49"/>
      <c r="Z262" s="50"/>
      <c r="AA262" s="50"/>
      <c r="AB262" s="50"/>
      <c r="AC262" s="50"/>
    </row>
    <row r="263" spans="1:29" s="51" customFormat="1" ht="15" customHeight="1">
      <c r="A263" s="48"/>
      <c r="B263" s="48"/>
      <c r="C263" s="48"/>
      <c r="D263" s="48"/>
      <c r="E263" s="48"/>
      <c r="F263" s="48"/>
      <c r="G263" s="48"/>
      <c r="H263" s="48"/>
      <c r="I263" s="48"/>
      <c r="J263" s="48"/>
      <c r="K263" s="48"/>
      <c r="L263" s="33"/>
      <c r="M263" s="49"/>
      <c r="N263" s="49"/>
      <c r="O263" s="49"/>
      <c r="P263" s="49"/>
      <c r="Q263" s="49"/>
      <c r="R263" s="49"/>
      <c r="S263" s="49"/>
      <c r="T263" s="49"/>
      <c r="U263" s="49"/>
      <c r="V263" s="49"/>
      <c r="W263" s="49"/>
      <c r="X263" s="49"/>
      <c r="Y263" s="49"/>
      <c r="Z263" s="50"/>
      <c r="AA263" s="50"/>
      <c r="AB263" s="50"/>
      <c r="AC263" s="50"/>
    </row>
    <row r="264" spans="1:29" s="51" customFormat="1" ht="15" customHeight="1">
      <c r="A264" s="48"/>
      <c r="B264" s="48"/>
      <c r="C264" s="48"/>
      <c r="D264" s="48"/>
      <c r="E264" s="48"/>
      <c r="F264" s="48"/>
      <c r="G264" s="48"/>
      <c r="H264" s="48"/>
      <c r="I264" s="48"/>
      <c r="J264" s="48"/>
      <c r="K264" s="48"/>
      <c r="L264" s="33"/>
      <c r="M264" s="49"/>
      <c r="N264" s="49"/>
      <c r="O264" s="49"/>
      <c r="P264" s="49"/>
      <c r="Q264" s="49"/>
      <c r="R264" s="49"/>
      <c r="S264" s="49"/>
      <c r="T264" s="49"/>
      <c r="U264" s="49"/>
      <c r="V264" s="49"/>
      <c r="W264" s="49"/>
      <c r="X264" s="49"/>
      <c r="Y264" s="49"/>
      <c r="Z264" s="50"/>
      <c r="AA264" s="50"/>
      <c r="AB264" s="50"/>
      <c r="AC264" s="50"/>
    </row>
    <row r="265" spans="1:29" s="51" customFormat="1" ht="15" customHeight="1">
      <c r="A265" s="48"/>
      <c r="B265" s="48"/>
      <c r="C265" s="48"/>
      <c r="D265" s="48"/>
      <c r="E265" s="48"/>
      <c r="F265" s="48"/>
      <c r="G265" s="48"/>
      <c r="H265" s="48"/>
      <c r="I265" s="48"/>
      <c r="J265" s="48"/>
      <c r="K265" s="48"/>
      <c r="L265" s="33"/>
      <c r="M265" s="49"/>
      <c r="N265" s="49"/>
      <c r="O265" s="49"/>
      <c r="P265" s="49"/>
      <c r="Q265" s="49"/>
      <c r="R265" s="49"/>
      <c r="S265" s="49"/>
      <c r="T265" s="49"/>
      <c r="U265" s="49"/>
      <c r="V265" s="49"/>
      <c r="W265" s="49"/>
      <c r="X265" s="49"/>
      <c r="Y265" s="49"/>
      <c r="Z265" s="50"/>
      <c r="AA265" s="50"/>
      <c r="AB265" s="50"/>
      <c r="AC265" s="50"/>
    </row>
    <row r="266" spans="1:29" s="51" customFormat="1" ht="15" customHeight="1">
      <c r="A266" s="48"/>
      <c r="B266" s="48"/>
      <c r="C266" s="48"/>
      <c r="D266" s="48"/>
      <c r="E266" s="48"/>
      <c r="F266" s="48"/>
      <c r="G266" s="48"/>
      <c r="H266" s="48"/>
      <c r="I266" s="48"/>
      <c r="J266" s="48"/>
      <c r="K266" s="48"/>
      <c r="L266" s="33"/>
      <c r="M266" s="49"/>
      <c r="N266" s="49"/>
      <c r="O266" s="49"/>
      <c r="P266" s="49"/>
      <c r="Q266" s="49"/>
      <c r="R266" s="49"/>
      <c r="S266" s="49"/>
      <c r="T266" s="49"/>
      <c r="U266" s="49"/>
      <c r="V266" s="49"/>
      <c r="W266" s="49"/>
      <c r="X266" s="49"/>
      <c r="Y266" s="49"/>
      <c r="Z266" s="50"/>
      <c r="AA266" s="50"/>
      <c r="AB266" s="50"/>
      <c r="AC266" s="50"/>
    </row>
    <row r="267" spans="1:29" s="51" customFormat="1" ht="15" customHeight="1">
      <c r="A267" s="48"/>
      <c r="B267" s="48"/>
      <c r="C267" s="48"/>
      <c r="D267" s="48"/>
      <c r="E267" s="48"/>
      <c r="F267" s="48"/>
      <c r="G267" s="48"/>
      <c r="H267" s="48"/>
      <c r="I267" s="48"/>
      <c r="J267" s="48"/>
      <c r="K267" s="48"/>
      <c r="L267" s="33"/>
      <c r="M267" s="49"/>
      <c r="N267" s="49"/>
      <c r="O267" s="49"/>
      <c r="P267" s="49"/>
      <c r="Q267" s="49"/>
      <c r="R267" s="49"/>
      <c r="S267" s="49"/>
      <c r="T267" s="49"/>
      <c r="U267" s="49"/>
      <c r="V267" s="49"/>
      <c r="W267" s="49"/>
      <c r="X267" s="49"/>
      <c r="Y267" s="49"/>
      <c r="Z267" s="50"/>
      <c r="AA267" s="50"/>
      <c r="AB267" s="50"/>
      <c r="AC267" s="50"/>
    </row>
    <row r="268" spans="1:29" s="51" customFormat="1" ht="15" customHeight="1">
      <c r="A268" s="48"/>
      <c r="B268" s="48"/>
      <c r="C268" s="48"/>
      <c r="D268" s="48"/>
      <c r="E268" s="48"/>
      <c r="F268" s="48"/>
      <c r="G268" s="48"/>
      <c r="H268" s="48"/>
      <c r="I268" s="48"/>
      <c r="J268" s="48"/>
      <c r="K268" s="48"/>
      <c r="L268" s="33"/>
      <c r="M268" s="49"/>
      <c r="N268" s="49"/>
      <c r="O268" s="49"/>
      <c r="P268" s="49"/>
      <c r="Q268" s="49"/>
      <c r="R268" s="49"/>
      <c r="S268" s="49"/>
      <c r="T268" s="49"/>
      <c r="U268" s="49"/>
      <c r="V268" s="49"/>
      <c r="W268" s="49"/>
      <c r="X268" s="49"/>
      <c r="Y268" s="49"/>
      <c r="Z268" s="50"/>
      <c r="AA268" s="50"/>
      <c r="AB268" s="50"/>
      <c r="AC268" s="50"/>
    </row>
    <row r="269" spans="1:29" s="51" customFormat="1" ht="15" customHeight="1">
      <c r="A269" s="48"/>
      <c r="B269" s="48"/>
      <c r="C269" s="48"/>
      <c r="D269" s="48"/>
      <c r="E269" s="48"/>
      <c r="F269" s="48"/>
      <c r="G269" s="48"/>
      <c r="H269" s="48"/>
      <c r="I269" s="48"/>
      <c r="J269" s="48"/>
      <c r="K269" s="48"/>
      <c r="L269" s="33"/>
      <c r="M269" s="49"/>
      <c r="N269" s="49"/>
      <c r="O269" s="49"/>
      <c r="P269" s="49"/>
      <c r="Q269" s="49"/>
      <c r="R269" s="49"/>
      <c r="S269" s="49"/>
      <c r="T269" s="49"/>
      <c r="U269" s="49"/>
      <c r="V269" s="49"/>
      <c r="W269" s="49"/>
      <c r="X269" s="49"/>
      <c r="Y269" s="49"/>
      <c r="Z269" s="50"/>
      <c r="AA269" s="50"/>
      <c r="AB269" s="50"/>
      <c r="AC269" s="50"/>
    </row>
    <row r="270" spans="1:29" s="51" customFormat="1" ht="15" customHeight="1">
      <c r="A270" s="48"/>
      <c r="B270" s="48"/>
      <c r="C270" s="48"/>
      <c r="D270" s="48"/>
      <c r="E270" s="48"/>
      <c r="F270" s="48"/>
      <c r="G270" s="48"/>
      <c r="H270" s="48"/>
      <c r="I270" s="48"/>
      <c r="J270" s="48"/>
      <c r="K270" s="48"/>
      <c r="L270" s="33"/>
      <c r="M270" s="49"/>
      <c r="N270" s="49"/>
      <c r="O270" s="49"/>
      <c r="P270" s="49"/>
      <c r="Q270" s="49"/>
      <c r="R270" s="49"/>
      <c r="S270" s="49"/>
      <c r="T270" s="49"/>
      <c r="U270" s="49"/>
      <c r="V270" s="49"/>
      <c r="W270" s="49"/>
      <c r="X270" s="49"/>
      <c r="Y270" s="49"/>
      <c r="Z270" s="50"/>
      <c r="AA270" s="50"/>
      <c r="AB270" s="50"/>
      <c r="AC270" s="50"/>
    </row>
    <row r="271" spans="1:29" s="51" customFormat="1" ht="15" customHeight="1">
      <c r="A271" s="48"/>
      <c r="B271" s="48"/>
      <c r="C271" s="48"/>
      <c r="D271" s="48"/>
      <c r="E271" s="48"/>
      <c r="F271" s="48"/>
      <c r="G271" s="48"/>
      <c r="H271" s="48"/>
      <c r="I271" s="48"/>
      <c r="J271" s="48"/>
      <c r="K271" s="48"/>
      <c r="L271" s="33"/>
      <c r="M271" s="49"/>
      <c r="N271" s="49"/>
      <c r="O271" s="49"/>
      <c r="P271" s="49"/>
      <c r="Q271" s="49"/>
      <c r="R271" s="49"/>
      <c r="S271" s="49"/>
      <c r="T271" s="49"/>
      <c r="U271" s="49"/>
      <c r="V271" s="49"/>
      <c r="W271" s="49"/>
      <c r="X271" s="49"/>
      <c r="Y271" s="49"/>
      <c r="Z271" s="50"/>
      <c r="AA271" s="50"/>
      <c r="AB271" s="50"/>
      <c r="AC271" s="50"/>
    </row>
    <row r="272" spans="1:29" s="51" customFormat="1" ht="15" customHeight="1">
      <c r="A272" s="48"/>
      <c r="B272" s="48"/>
      <c r="C272" s="48"/>
      <c r="D272" s="48"/>
      <c r="E272" s="48"/>
      <c r="F272" s="48"/>
      <c r="G272" s="48"/>
      <c r="H272" s="48"/>
      <c r="I272" s="48"/>
      <c r="J272" s="48"/>
      <c r="K272" s="48"/>
      <c r="L272" s="33"/>
      <c r="M272" s="49"/>
      <c r="N272" s="49"/>
      <c r="O272" s="49"/>
      <c r="P272" s="49"/>
      <c r="Q272" s="49"/>
      <c r="R272" s="49"/>
      <c r="S272" s="49"/>
      <c r="T272" s="49"/>
      <c r="U272" s="49"/>
      <c r="V272" s="49"/>
      <c r="W272" s="49"/>
      <c r="X272" s="49"/>
      <c r="Y272" s="49"/>
      <c r="Z272" s="50"/>
      <c r="AA272" s="50"/>
      <c r="AB272" s="50"/>
      <c r="AC272" s="50"/>
    </row>
    <row r="273" spans="1:30" s="51" customFormat="1" ht="15" customHeight="1">
      <c r="A273" s="48"/>
      <c r="B273" s="48"/>
      <c r="C273" s="48"/>
      <c r="D273" s="48"/>
      <c r="E273" s="48"/>
      <c r="F273" s="48"/>
      <c r="G273" s="48"/>
      <c r="H273" s="48"/>
      <c r="I273" s="48"/>
      <c r="J273" s="48"/>
      <c r="K273" s="48"/>
      <c r="L273" s="33"/>
      <c r="M273" s="49"/>
      <c r="N273" s="49"/>
      <c r="O273" s="49"/>
      <c r="P273" s="49"/>
      <c r="Q273" s="49"/>
      <c r="R273" s="49"/>
      <c r="S273" s="49"/>
      <c r="T273" s="49"/>
      <c r="U273" s="49"/>
      <c r="V273" s="49"/>
      <c r="W273" s="49"/>
      <c r="X273" s="49"/>
      <c r="Y273" s="49"/>
      <c r="Z273" s="50"/>
      <c r="AA273" s="50"/>
      <c r="AB273" s="50"/>
      <c r="AC273" s="50"/>
    </row>
    <row r="274" spans="1:30" s="51" customFormat="1" ht="15" customHeight="1">
      <c r="A274" s="48"/>
      <c r="B274" s="48"/>
      <c r="C274" s="48"/>
      <c r="D274" s="48"/>
      <c r="E274" s="48"/>
      <c r="F274" s="48"/>
      <c r="G274" s="48"/>
      <c r="H274" s="48"/>
      <c r="I274" s="48"/>
      <c r="J274" s="48"/>
      <c r="K274" s="48"/>
      <c r="L274" s="33"/>
      <c r="M274" s="49"/>
      <c r="N274" s="49"/>
      <c r="O274" s="49"/>
      <c r="P274" s="49"/>
      <c r="Q274" s="49"/>
      <c r="R274" s="49"/>
      <c r="S274" s="49"/>
      <c r="T274" s="49"/>
      <c r="U274" s="49"/>
      <c r="V274" s="49"/>
      <c r="W274" s="49"/>
      <c r="X274" s="49"/>
      <c r="Y274" s="49"/>
      <c r="Z274" s="50"/>
      <c r="AA274" s="50"/>
      <c r="AB274" s="50"/>
      <c r="AC274" s="50"/>
    </row>
    <row r="275" spans="1:30" s="51" customFormat="1" ht="15" customHeight="1">
      <c r="A275" s="48"/>
      <c r="B275" s="48"/>
      <c r="C275" s="48"/>
      <c r="D275" s="48"/>
      <c r="E275" s="48"/>
      <c r="F275" s="48"/>
      <c r="G275" s="48"/>
      <c r="H275" s="48"/>
      <c r="I275" s="48"/>
      <c r="J275" s="48"/>
      <c r="K275" s="48"/>
      <c r="L275" s="33"/>
      <c r="M275" s="49"/>
      <c r="N275" s="49"/>
      <c r="O275" s="49"/>
      <c r="P275" s="49"/>
      <c r="Q275" s="49"/>
      <c r="R275" s="49"/>
      <c r="S275" s="49"/>
      <c r="T275" s="49"/>
      <c r="U275" s="49"/>
      <c r="V275" s="49"/>
      <c r="W275" s="49"/>
      <c r="X275" s="49"/>
      <c r="Y275" s="49"/>
      <c r="Z275" s="50"/>
      <c r="AA275" s="50"/>
      <c r="AB275" s="50"/>
      <c r="AC275" s="50"/>
    </row>
    <row r="276" spans="1:30" s="51" customFormat="1" ht="15" customHeight="1">
      <c r="A276" s="48"/>
      <c r="B276" s="48"/>
      <c r="C276" s="48"/>
      <c r="D276" s="48"/>
      <c r="E276" s="48"/>
      <c r="F276" s="48"/>
      <c r="G276" s="48"/>
      <c r="H276" s="48"/>
      <c r="I276" s="48"/>
      <c r="J276" s="48"/>
      <c r="K276" s="48"/>
      <c r="L276" s="33"/>
      <c r="M276" s="49"/>
      <c r="N276" s="49"/>
      <c r="O276" s="49"/>
      <c r="P276" s="49"/>
      <c r="Q276" s="49"/>
      <c r="R276" s="49"/>
      <c r="S276" s="49"/>
      <c r="T276" s="49"/>
      <c r="U276" s="49"/>
      <c r="V276" s="49"/>
      <c r="W276" s="49"/>
      <c r="X276" s="49"/>
      <c r="Y276" s="49"/>
      <c r="Z276" s="50"/>
      <c r="AA276" s="50"/>
      <c r="AB276" s="50"/>
      <c r="AC276" s="50"/>
    </row>
    <row r="277" spans="1:30" s="51" customFormat="1" ht="15" customHeight="1">
      <c r="A277" s="48"/>
      <c r="B277" s="48"/>
      <c r="C277" s="48"/>
      <c r="D277" s="48"/>
      <c r="E277" s="48"/>
      <c r="F277" s="48"/>
      <c r="G277" s="48"/>
      <c r="H277" s="48"/>
      <c r="I277" s="48"/>
      <c r="J277" s="48"/>
      <c r="K277" s="48"/>
      <c r="L277" s="33"/>
      <c r="M277" s="49"/>
      <c r="N277" s="49"/>
      <c r="O277" s="49"/>
      <c r="P277" s="49"/>
      <c r="Q277" s="49"/>
      <c r="R277" s="49"/>
      <c r="S277" s="49"/>
      <c r="T277" s="49"/>
      <c r="U277" s="49"/>
      <c r="V277" s="49"/>
      <c r="W277" s="49"/>
      <c r="X277" s="49"/>
      <c r="Y277" s="49"/>
      <c r="Z277" s="50"/>
      <c r="AA277" s="50"/>
      <c r="AB277" s="50"/>
      <c r="AC277" s="50"/>
    </row>
    <row r="278" spans="1:30" s="51" customFormat="1" ht="15" customHeight="1">
      <c r="A278" s="48"/>
      <c r="B278" s="48"/>
      <c r="C278" s="48"/>
      <c r="D278" s="48"/>
      <c r="E278" s="48"/>
      <c r="F278" s="48"/>
      <c r="G278" s="48"/>
      <c r="H278" s="48"/>
      <c r="I278" s="48"/>
      <c r="J278" s="48"/>
      <c r="K278" s="48"/>
      <c r="L278" s="33"/>
      <c r="M278" s="49"/>
      <c r="N278" s="49"/>
      <c r="O278" s="49"/>
      <c r="P278" s="49"/>
      <c r="Q278" s="49"/>
      <c r="R278" s="49"/>
      <c r="S278" s="49"/>
      <c r="T278" s="49"/>
      <c r="U278" s="49"/>
      <c r="V278" s="49"/>
      <c r="W278" s="49"/>
      <c r="X278" s="49"/>
      <c r="Y278" s="49"/>
      <c r="Z278" s="50"/>
      <c r="AA278" s="50"/>
      <c r="AB278" s="50"/>
      <c r="AC278" s="50"/>
    </row>
    <row r="279" spans="1:30" s="51" customFormat="1" ht="15" customHeight="1">
      <c r="A279" s="48"/>
      <c r="B279" s="48"/>
      <c r="C279" s="48"/>
      <c r="D279" s="48"/>
      <c r="E279" s="48"/>
      <c r="F279" s="48"/>
      <c r="G279" s="48"/>
      <c r="H279" s="48"/>
      <c r="I279" s="48"/>
      <c r="J279" s="48"/>
      <c r="K279" s="48"/>
      <c r="L279" s="33"/>
      <c r="M279" s="49"/>
      <c r="N279" s="49"/>
      <c r="O279" s="49"/>
      <c r="P279" s="49"/>
      <c r="Q279" s="49"/>
      <c r="R279" s="49"/>
      <c r="S279" s="49"/>
      <c r="T279" s="49"/>
      <c r="U279" s="49"/>
      <c r="V279" s="49"/>
      <c r="W279" s="49"/>
      <c r="X279" s="49"/>
      <c r="Y279" s="49"/>
      <c r="Z279" s="50"/>
      <c r="AA279" s="50"/>
      <c r="AB279" s="50"/>
      <c r="AC279" s="50"/>
    </row>
    <row r="280" spans="1:30" s="51" customFormat="1" ht="15" customHeight="1">
      <c r="A280" s="48"/>
      <c r="B280" s="48"/>
      <c r="C280" s="48"/>
      <c r="D280" s="48"/>
      <c r="E280" s="48"/>
      <c r="F280" s="48"/>
      <c r="G280" s="48"/>
      <c r="H280" s="48"/>
      <c r="I280" s="48"/>
      <c r="J280" s="48"/>
      <c r="K280" s="48"/>
      <c r="L280" s="33"/>
      <c r="M280" s="49"/>
      <c r="N280" s="49"/>
      <c r="O280" s="49"/>
      <c r="P280" s="49"/>
      <c r="Q280" s="49"/>
      <c r="R280" s="49"/>
      <c r="S280" s="49"/>
      <c r="T280" s="49"/>
      <c r="U280" s="49"/>
      <c r="V280" s="49"/>
      <c r="W280" s="49"/>
      <c r="X280" s="49"/>
      <c r="Y280" s="49"/>
      <c r="Z280" s="50"/>
      <c r="AA280" s="50"/>
      <c r="AB280" s="50"/>
      <c r="AC280" s="50"/>
    </row>
    <row r="281" spans="1:30">
      <c r="M281" s="17"/>
      <c r="N281" s="17"/>
      <c r="O281" s="17"/>
      <c r="P281" s="17"/>
      <c r="Q281" s="17"/>
      <c r="R281" s="17"/>
      <c r="S281" s="17"/>
      <c r="T281" s="17"/>
      <c r="U281" s="17"/>
      <c r="V281" s="17"/>
      <c r="W281" s="17"/>
      <c r="X281" s="17"/>
      <c r="Y281" s="17"/>
      <c r="Z281" s="41"/>
      <c r="AA281" s="41"/>
      <c r="AB281" s="41"/>
      <c r="AC281" s="41"/>
      <c r="AD281" s="21"/>
    </row>
    <row r="282" spans="1:30">
      <c r="M282" s="17"/>
      <c r="N282" s="17"/>
      <c r="O282" s="17"/>
      <c r="P282" s="17"/>
      <c r="Q282" s="17"/>
      <c r="R282" s="17"/>
      <c r="S282" s="17"/>
      <c r="T282" s="17"/>
      <c r="U282" s="17"/>
      <c r="V282" s="17"/>
      <c r="W282" s="17"/>
      <c r="X282" s="17"/>
      <c r="Y282" s="17"/>
      <c r="Z282" s="41"/>
      <c r="AA282" s="41"/>
      <c r="AB282" s="41"/>
      <c r="AC282" s="41"/>
      <c r="AD282" s="21"/>
    </row>
    <row r="283" spans="1:30">
      <c r="M283" s="17"/>
      <c r="N283" s="17"/>
      <c r="O283" s="17"/>
      <c r="P283" s="17"/>
      <c r="Q283" s="17"/>
      <c r="R283" s="17"/>
      <c r="S283" s="17"/>
      <c r="T283" s="17"/>
      <c r="U283" s="17"/>
      <c r="V283" s="17"/>
      <c r="W283" s="17"/>
      <c r="X283" s="17"/>
      <c r="Y283" s="17"/>
      <c r="Z283" s="41"/>
      <c r="AA283" s="41"/>
      <c r="AB283" s="41"/>
      <c r="AC283" s="41"/>
      <c r="AD283" s="21"/>
    </row>
    <row r="284" spans="1:30">
      <c r="M284" s="17"/>
      <c r="N284" s="17"/>
      <c r="O284" s="17"/>
      <c r="P284" s="17"/>
      <c r="Q284" s="17"/>
      <c r="R284" s="17"/>
      <c r="S284" s="17"/>
      <c r="T284" s="17"/>
      <c r="U284" s="17"/>
      <c r="V284" s="17"/>
      <c r="W284" s="17"/>
      <c r="X284" s="17"/>
      <c r="Y284" s="17"/>
      <c r="Z284" s="41"/>
      <c r="AA284" s="41"/>
      <c r="AB284" s="41"/>
      <c r="AC284" s="41"/>
      <c r="AD284" s="21"/>
    </row>
    <row r="285" spans="1:30">
      <c r="M285" s="17"/>
      <c r="N285" s="17"/>
      <c r="O285" s="17"/>
      <c r="P285" s="17"/>
      <c r="Q285" s="17"/>
      <c r="R285" s="17"/>
      <c r="S285" s="17"/>
      <c r="T285" s="17"/>
      <c r="U285" s="17"/>
      <c r="V285" s="17"/>
      <c r="W285" s="17"/>
      <c r="X285" s="17"/>
      <c r="Y285" s="17"/>
      <c r="Z285" s="41"/>
      <c r="AA285" s="41"/>
      <c r="AB285" s="41"/>
      <c r="AC285" s="41"/>
      <c r="AD285" s="21"/>
    </row>
    <row r="286" spans="1:30">
      <c r="M286" s="17"/>
      <c r="N286" s="17"/>
      <c r="O286" s="17"/>
      <c r="P286" s="17"/>
      <c r="Q286" s="17"/>
      <c r="R286" s="17"/>
      <c r="S286" s="17"/>
      <c r="T286" s="17"/>
      <c r="U286" s="17"/>
      <c r="V286" s="17"/>
      <c r="W286" s="17"/>
      <c r="X286" s="17"/>
      <c r="Y286" s="17"/>
      <c r="Z286" s="41"/>
      <c r="AA286" s="41"/>
      <c r="AB286" s="41"/>
      <c r="AC286" s="41"/>
      <c r="AD286" s="21"/>
    </row>
    <row r="287" spans="1:30">
      <c r="M287" s="17"/>
      <c r="N287" s="17"/>
      <c r="O287" s="17"/>
      <c r="P287" s="17"/>
      <c r="Q287" s="17"/>
      <c r="R287" s="17"/>
      <c r="S287" s="17"/>
      <c r="T287" s="17"/>
      <c r="U287" s="17"/>
      <c r="V287" s="17"/>
      <c r="W287" s="17"/>
      <c r="X287" s="17"/>
      <c r="Y287" s="17"/>
      <c r="Z287" s="41"/>
      <c r="AA287" s="41"/>
      <c r="AB287" s="41"/>
      <c r="AC287" s="41"/>
      <c r="AD287" s="21"/>
    </row>
    <row r="288" spans="1:30">
      <c r="M288" s="17"/>
      <c r="N288" s="17"/>
      <c r="O288" s="17"/>
      <c r="P288" s="17"/>
      <c r="Q288" s="17"/>
      <c r="R288" s="17"/>
      <c r="S288" s="17"/>
      <c r="T288" s="17"/>
      <c r="U288" s="17"/>
      <c r="V288" s="17"/>
      <c r="W288" s="17"/>
      <c r="X288" s="17"/>
      <c r="Y288" s="17"/>
      <c r="Z288" s="41"/>
      <c r="AA288" s="41"/>
      <c r="AB288" s="41"/>
      <c r="AC288" s="41"/>
      <c r="AD288" s="21"/>
    </row>
    <row r="289" spans="1:30">
      <c r="M289" s="17"/>
      <c r="N289" s="17"/>
      <c r="O289" s="17"/>
      <c r="P289" s="17"/>
      <c r="Q289" s="17"/>
      <c r="R289" s="17"/>
      <c r="S289" s="17"/>
      <c r="T289" s="17"/>
      <c r="U289" s="17"/>
      <c r="V289" s="17"/>
      <c r="W289" s="17"/>
      <c r="X289" s="17"/>
      <c r="Y289" s="17"/>
      <c r="Z289" s="41"/>
      <c r="AA289" s="41"/>
      <c r="AB289" s="41"/>
      <c r="AC289" s="41"/>
      <c r="AD289" s="21"/>
    </row>
    <row r="290" spans="1:30">
      <c r="M290" s="17"/>
      <c r="N290" s="17"/>
      <c r="O290" s="17"/>
      <c r="P290" s="17"/>
      <c r="Q290" s="17"/>
      <c r="R290" s="17"/>
      <c r="S290" s="17"/>
      <c r="T290" s="17"/>
      <c r="U290" s="17"/>
      <c r="V290" s="17"/>
      <c r="W290" s="17"/>
      <c r="X290" s="17"/>
      <c r="Y290" s="17"/>
      <c r="Z290" s="41"/>
      <c r="AA290" s="41"/>
      <c r="AB290" s="41"/>
      <c r="AC290" s="41"/>
      <c r="AD290" s="21"/>
    </row>
    <row r="291" spans="1:30">
      <c r="M291" s="17"/>
      <c r="N291" s="17"/>
      <c r="O291" s="17"/>
      <c r="P291" s="17"/>
      <c r="Q291" s="17"/>
      <c r="R291" s="17"/>
      <c r="S291" s="17"/>
      <c r="T291" s="17"/>
      <c r="U291" s="17"/>
      <c r="V291" s="17"/>
      <c r="W291" s="17"/>
      <c r="X291" s="17"/>
      <c r="Y291" s="17"/>
      <c r="Z291" s="41"/>
      <c r="AA291" s="41"/>
      <c r="AB291" s="41"/>
      <c r="AC291" s="41"/>
      <c r="AD291" s="21"/>
    </row>
    <row r="292" spans="1:30">
      <c r="M292" s="17"/>
      <c r="N292" s="17"/>
      <c r="O292" s="17"/>
      <c r="P292" s="17"/>
      <c r="Q292" s="17"/>
      <c r="R292" s="17"/>
      <c r="S292" s="17"/>
      <c r="T292" s="17"/>
      <c r="U292" s="17"/>
      <c r="V292" s="17"/>
      <c r="W292" s="17"/>
      <c r="X292" s="17"/>
      <c r="Y292" s="17"/>
      <c r="Z292" s="41"/>
      <c r="AA292" s="41"/>
      <c r="AB292" s="41"/>
      <c r="AC292" s="41"/>
      <c r="AD292" s="21"/>
    </row>
    <row r="293" spans="1:30" ht="10.3">
      <c r="A293" s="21"/>
      <c r="B293" s="21"/>
      <c r="C293" s="21"/>
      <c r="D293" s="21"/>
      <c r="E293" s="21"/>
      <c r="F293" s="21"/>
      <c r="G293" s="21"/>
      <c r="H293" s="21"/>
      <c r="I293" s="21"/>
      <c r="J293" s="21"/>
      <c r="K293" s="21"/>
      <c r="L293" s="21"/>
      <c r="M293" s="17"/>
      <c r="N293" s="17"/>
      <c r="O293" s="17"/>
      <c r="P293" s="17"/>
      <c r="Q293" s="17"/>
      <c r="R293" s="17"/>
      <c r="S293" s="17"/>
      <c r="T293" s="17"/>
      <c r="U293" s="17"/>
      <c r="V293" s="17"/>
      <c r="W293" s="17"/>
      <c r="X293" s="17"/>
      <c r="Y293" s="17"/>
      <c r="Z293" s="41"/>
      <c r="AA293" s="41"/>
      <c r="AB293" s="41"/>
      <c r="AC293" s="41"/>
      <c r="AD293" s="21"/>
    </row>
    <row r="294" spans="1:30" ht="10.3">
      <c r="A294" s="21"/>
      <c r="B294" s="21"/>
      <c r="C294" s="21"/>
      <c r="D294" s="21"/>
      <c r="E294" s="21"/>
      <c r="F294" s="21"/>
      <c r="G294" s="21"/>
      <c r="H294" s="21"/>
      <c r="I294" s="21"/>
      <c r="J294" s="21"/>
      <c r="K294" s="21"/>
      <c r="L294" s="21"/>
      <c r="M294" s="17"/>
      <c r="N294" s="17"/>
      <c r="O294" s="17"/>
      <c r="P294" s="17"/>
      <c r="Q294" s="17"/>
      <c r="R294" s="17"/>
      <c r="S294" s="17"/>
      <c r="T294" s="17"/>
      <c r="U294" s="17"/>
      <c r="V294" s="17"/>
      <c r="W294" s="17"/>
      <c r="X294" s="17"/>
      <c r="Y294" s="17"/>
      <c r="Z294" s="41"/>
      <c r="AA294" s="41"/>
      <c r="AB294" s="41"/>
      <c r="AC294" s="41"/>
      <c r="AD294" s="21"/>
    </row>
    <row r="295" spans="1:30" ht="10.3">
      <c r="A295" s="21"/>
      <c r="B295" s="21"/>
      <c r="C295" s="21"/>
      <c r="D295" s="21"/>
      <c r="E295" s="21"/>
      <c r="F295" s="21"/>
      <c r="G295" s="21"/>
      <c r="H295" s="21"/>
      <c r="I295" s="21"/>
      <c r="J295" s="21"/>
      <c r="K295" s="21"/>
      <c r="L295" s="21"/>
      <c r="M295" s="17"/>
      <c r="N295" s="17"/>
      <c r="O295" s="17"/>
      <c r="P295" s="17"/>
      <c r="Q295" s="17"/>
      <c r="R295" s="17"/>
      <c r="S295" s="17"/>
      <c r="T295" s="17"/>
      <c r="U295" s="17"/>
      <c r="V295" s="17"/>
      <c r="W295" s="17"/>
      <c r="X295" s="17"/>
      <c r="Y295" s="17"/>
      <c r="Z295" s="41"/>
      <c r="AA295" s="41"/>
      <c r="AB295" s="41"/>
      <c r="AC295" s="41"/>
      <c r="AD295" s="21"/>
    </row>
    <row r="296" spans="1:30" ht="10.3">
      <c r="A296" s="21"/>
      <c r="B296" s="21"/>
      <c r="C296" s="21"/>
      <c r="D296" s="21"/>
      <c r="E296" s="21"/>
      <c r="F296" s="21"/>
      <c r="G296" s="21"/>
      <c r="H296" s="21"/>
      <c r="I296" s="21"/>
      <c r="J296" s="21"/>
      <c r="K296" s="21"/>
      <c r="L296" s="21"/>
      <c r="M296" s="17"/>
      <c r="N296" s="17"/>
      <c r="O296" s="17"/>
      <c r="P296" s="17"/>
      <c r="Q296" s="17"/>
      <c r="R296" s="17"/>
      <c r="S296" s="17"/>
      <c r="T296" s="17"/>
      <c r="U296" s="17"/>
      <c r="V296" s="17"/>
      <c r="W296" s="17"/>
      <c r="X296" s="17"/>
      <c r="Y296" s="17"/>
      <c r="Z296" s="41"/>
      <c r="AA296" s="41"/>
      <c r="AB296" s="41"/>
      <c r="AC296" s="41"/>
      <c r="AD296" s="21"/>
    </row>
    <row r="297" spans="1:30" ht="10.3">
      <c r="A297" s="21"/>
      <c r="B297" s="21"/>
      <c r="C297" s="21"/>
      <c r="D297" s="21"/>
      <c r="E297" s="21"/>
      <c r="F297" s="21"/>
      <c r="G297" s="21"/>
      <c r="H297" s="21"/>
      <c r="I297" s="21"/>
      <c r="J297" s="21"/>
      <c r="K297" s="21"/>
      <c r="L297" s="21"/>
      <c r="M297" s="17"/>
      <c r="N297" s="17"/>
      <c r="O297" s="17"/>
      <c r="P297" s="17"/>
      <c r="Q297" s="17"/>
      <c r="R297" s="17"/>
      <c r="S297" s="17"/>
      <c r="T297" s="17"/>
      <c r="U297" s="17"/>
      <c r="V297" s="17"/>
      <c r="W297" s="17"/>
      <c r="X297" s="17"/>
      <c r="Y297" s="17"/>
      <c r="Z297" s="41"/>
      <c r="AA297" s="41"/>
      <c r="AB297" s="41"/>
      <c r="AC297" s="41"/>
      <c r="AD297" s="21"/>
    </row>
    <row r="298" spans="1:30" ht="10.3">
      <c r="A298" s="21"/>
      <c r="B298" s="21"/>
      <c r="C298" s="21"/>
      <c r="D298" s="21"/>
      <c r="E298" s="21"/>
      <c r="F298" s="21"/>
      <c r="G298" s="21"/>
      <c r="H298" s="21"/>
      <c r="I298" s="21"/>
      <c r="J298" s="21"/>
      <c r="K298" s="21"/>
      <c r="L298" s="21"/>
      <c r="M298" s="17"/>
      <c r="N298" s="17"/>
      <c r="O298" s="17"/>
      <c r="P298" s="17"/>
      <c r="Q298" s="17"/>
      <c r="R298" s="17"/>
      <c r="S298" s="17"/>
      <c r="T298" s="17"/>
      <c r="U298" s="17"/>
      <c r="V298" s="17"/>
      <c r="W298" s="17"/>
      <c r="X298" s="17"/>
      <c r="Y298" s="17"/>
      <c r="Z298" s="41"/>
      <c r="AA298" s="41"/>
      <c r="AB298" s="41"/>
      <c r="AC298" s="41"/>
      <c r="AD298" s="21"/>
    </row>
    <row r="299" spans="1:30" ht="10.3">
      <c r="A299" s="21"/>
      <c r="B299" s="21"/>
      <c r="C299" s="21"/>
      <c r="D299" s="21"/>
      <c r="E299" s="21"/>
      <c r="F299" s="21"/>
      <c r="G299" s="21"/>
      <c r="H299" s="21"/>
      <c r="I299" s="21"/>
      <c r="J299" s="21"/>
      <c r="K299" s="21"/>
      <c r="L299" s="21"/>
      <c r="M299" s="17"/>
      <c r="N299" s="17"/>
      <c r="O299" s="17"/>
      <c r="P299" s="17"/>
      <c r="Q299" s="17"/>
      <c r="R299" s="17"/>
      <c r="S299" s="17"/>
      <c r="T299" s="17"/>
      <c r="U299" s="17"/>
      <c r="V299" s="17"/>
      <c r="W299" s="17"/>
      <c r="X299" s="17"/>
      <c r="Y299" s="17"/>
      <c r="Z299" s="41"/>
      <c r="AA299" s="41"/>
      <c r="AB299" s="41"/>
      <c r="AC299" s="41"/>
      <c r="AD299" s="21"/>
    </row>
    <row r="300" spans="1:30" ht="10.3">
      <c r="A300" s="21"/>
      <c r="B300" s="21"/>
      <c r="C300" s="21"/>
      <c r="D300" s="21"/>
      <c r="E300" s="21"/>
      <c r="F300" s="21"/>
      <c r="G300" s="21"/>
      <c r="H300" s="21"/>
      <c r="I300" s="21"/>
      <c r="J300" s="21"/>
      <c r="K300" s="21"/>
      <c r="L300" s="21"/>
      <c r="M300" s="17"/>
      <c r="N300" s="17"/>
      <c r="O300" s="17"/>
      <c r="P300" s="17"/>
      <c r="Q300" s="17"/>
      <c r="R300" s="17"/>
      <c r="S300" s="17"/>
      <c r="T300" s="17"/>
      <c r="U300" s="17"/>
      <c r="V300" s="17"/>
      <c r="W300" s="17"/>
      <c r="X300" s="17"/>
      <c r="Y300" s="17"/>
      <c r="Z300" s="41"/>
      <c r="AA300" s="41"/>
      <c r="AB300" s="41"/>
      <c r="AC300" s="41"/>
      <c r="AD300" s="21"/>
    </row>
    <row r="301" spans="1:30" ht="10.3">
      <c r="A301" s="21"/>
      <c r="B301" s="21"/>
      <c r="C301" s="21"/>
      <c r="D301" s="21"/>
      <c r="E301" s="21"/>
      <c r="F301" s="21"/>
      <c r="G301" s="21"/>
      <c r="H301" s="21"/>
      <c r="I301" s="21"/>
      <c r="J301" s="21"/>
      <c r="K301" s="21"/>
      <c r="L301" s="21"/>
      <c r="M301" s="17"/>
      <c r="N301" s="17"/>
      <c r="O301" s="17"/>
      <c r="P301" s="17"/>
      <c r="Q301" s="17"/>
      <c r="R301" s="17"/>
      <c r="S301" s="17"/>
      <c r="T301" s="17"/>
      <c r="U301" s="17"/>
      <c r="V301" s="17"/>
      <c r="W301" s="17"/>
      <c r="X301" s="17"/>
      <c r="Y301" s="17"/>
      <c r="Z301" s="41"/>
      <c r="AA301" s="41"/>
      <c r="AB301" s="41"/>
      <c r="AC301" s="41"/>
      <c r="AD301" s="21"/>
    </row>
    <row r="302" spans="1:30" ht="10.3">
      <c r="A302" s="21"/>
      <c r="B302" s="21"/>
      <c r="C302" s="21"/>
      <c r="D302" s="21"/>
      <c r="E302" s="21"/>
      <c r="F302" s="21"/>
      <c r="G302" s="21"/>
      <c r="H302" s="21"/>
      <c r="I302" s="21"/>
      <c r="J302" s="21"/>
      <c r="K302" s="21"/>
      <c r="L302" s="21"/>
      <c r="M302" s="17"/>
      <c r="N302" s="17"/>
      <c r="O302" s="17"/>
      <c r="P302" s="17"/>
      <c r="Q302" s="17"/>
      <c r="R302" s="17"/>
      <c r="S302" s="17"/>
      <c r="T302" s="17"/>
      <c r="U302" s="17"/>
      <c r="V302" s="17"/>
      <c r="W302" s="17"/>
      <c r="X302" s="17"/>
      <c r="Y302" s="17"/>
      <c r="Z302" s="41"/>
      <c r="AA302" s="41"/>
      <c r="AB302" s="41"/>
      <c r="AC302" s="41"/>
      <c r="AD302" s="21"/>
    </row>
    <row r="303" spans="1:30" ht="10.3">
      <c r="A303" s="21"/>
      <c r="B303" s="21"/>
      <c r="C303" s="21"/>
      <c r="D303" s="21"/>
      <c r="E303" s="21"/>
      <c r="F303" s="21"/>
      <c r="G303" s="21"/>
      <c r="H303" s="21"/>
      <c r="I303" s="21"/>
      <c r="J303" s="21"/>
      <c r="K303" s="21"/>
      <c r="L303" s="21"/>
      <c r="M303" s="17"/>
      <c r="N303" s="17"/>
      <c r="O303" s="17"/>
      <c r="P303" s="17"/>
      <c r="Q303" s="17"/>
      <c r="R303" s="17"/>
      <c r="S303" s="17"/>
      <c r="T303" s="17"/>
      <c r="U303" s="17"/>
      <c r="V303" s="17"/>
      <c r="W303" s="17"/>
      <c r="X303" s="17"/>
      <c r="Y303" s="17"/>
      <c r="Z303" s="41"/>
      <c r="AA303" s="41"/>
      <c r="AB303" s="41"/>
      <c r="AC303" s="41"/>
      <c r="AD303" s="21"/>
    </row>
    <row r="304" spans="1:30" ht="10.3">
      <c r="A304" s="21"/>
      <c r="B304" s="21"/>
      <c r="C304" s="21"/>
      <c r="D304" s="21"/>
      <c r="E304" s="21"/>
      <c r="F304" s="21"/>
      <c r="G304" s="21"/>
      <c r="H304" s="21"/>
      <c r="I304" s="21"/>
      <c r="J304" s="21"/>
      <c r="K304" s="21"/>
      <c r="L304" s="21"/>
      <c r="M304" s="17"/>
      <c r="N304" s="17"/>
      <c r="O304" s="17"/>
      <c r="P304" s="17"/>
      <c r="Q304" s="17"/>
      <c r="R304" s="17"/>
      <c r="S304" s="17"/>
      <c r="T304" s="17"/>
      <c r="U304" s="17"/>
      <c r="V304" s="17"/>
      <c r="W304" s="17"/>
      <c r="X304" s="17"/>
      <c r="Y304" s="17"/>
      <c r="Z304" s="41"/>
      <c r="AA304" s="41"/>
      <c r="AB304" s="41"/>
      <c r="AC304" s="41"/>
      <c r="AD304" s="21"/>
    </row>
    <row r="305" spans="1:30" ht="10.3">
      <c r="A305" s="21"/>
      <c r="B305" s="21"/>
      <c r="C305" s="21"/>
      <c r="D305" s="21"/>
      <c r="E305" s="21"/>
      <c r="F305" s="21"/>
      <c r="G305" s="21"/>
      <c r="H305" s="21"/>
      <c r="I305" s="21"/>
      <c r="J305" s="21"/>
      <c r="K305" s="21"/>
      <c r="L305" s="21"/>
      <c r="M305" s="17"/>
      <c r="N305" s="17"/>
      <c r="O305" s="17"/>
      <c r="P305" s="17"/>
      <c r="Q305" s="17"/>
      <c r="R305" s="17"/>
      <c r="S305" s="17"/>
      <c r="T305" s="17"/>
      <c r="U305" s="17"/>
      <c r="V305" s="17"/>
      <c r="W305" s="17"/>
      <c r="X305" s="17"/>
      <c r="Y305" s="17"/>
      <c r="Z305" s="41"/>
      <c r="AA305" s="41"/>
      <c r="AB305" s="41"/>
      <c r="AC305" s="41"/>
      <c r="AD305" s="21"/>
    </row>
    <row r="306" spans="1:30" ht="10.3">
      <c r="A306" s="21"/>
      <c r="B306" s="21"/>
      <c r="C306" s="21"/>
      <c r="D306" s="21"/>
      <c r="E306" s="21"/>
      <c r="F306" s="21"/>
      <c r="G306" s="21"/>
      <c r="H306" s="21"/>
      <c r="I306" s="21"/>
      <c r="J306" s="21"/>
      <c r="K306" s="21"/>
      <c r="L306" s="21"/>
      <c r="M306" s="17"/>
      <c r="N306" s="17"/>
      <c r="O306" s="17"/>
      <c r="P306" s="17"/>
      <c r="Q306" s="17"/>
      <c r="R306" s="17"/>
      <c r="S306" s="17"/>
      <c r="T306" s="17"/>
      <c r="U306" s="17"/>
      <c r="V306" s="17"/>
      <c r="W306" s="17"/>
      <c r="X306" s="17"/>
      <c r="Y306" s="17"/>
      <c r="Z306" s="41"/>
      <c r="AA306" s="41"/>
      <c r="AB306" s="41"/>
      <c r="AC306" s="41"/>
      <c r="AD306" s="21"/>
    </row>
    <row r="307" spans="1:30" ht="10.3">
      <c r="A307" s="21"/>
      <c r="B307" s="21"/>
      <c r="C307" s="21"/>
      <c r="D307" s="21"/>
      <c r="E307" s="21"/>
      <c r="F307" s="21"/>
      <c r="G307" s="21"/>
      <c r="H307" s="21"/>
      <c r="I307" s="21"/>
      <c r="J307" s="21"/>
      <c r="K307" s="21"/>
      <c r="L307" s="21"/>
      <c r="M307" s="17"/>
      <c r="N307" s="17"/>
      <c r="O307" s="17"/>
      <c r="P307" s="17"/>
      <c r="Q307" s="17"/>
      <c r="R307" s="17"/>
      <c r="S307" s="17"/>
      <c r="T307" s="17"/>
      <c r="U307" s="17"/>
      <c r="V307" s="17"/>
      <c r="W307" s="17"/>
      <c r="X307" s="17"/>
      <c r="Y307" s="17"/>
      <c r="Z307" s="41"/>
      <c r="AA307" s="41"/>
      <c r="AB307" s="41"/>
      <c r="AC307" s="41"/>
      <c r="AD307" s="21"/>
    </row>
    <row r="308" spans="1:30" ht="10.3">
      <c r="A308" s="21"/>
      <c r="B308" s="21"/>
      <c r="C308" s="21"/>
      <c r="D308" s="21"/>
      <c r="E308" s="21"/>
      <c r="F308" s="21"/>
      <c r="G308" s="21"/>
      <c r="H308" s="21"/>
      <c r="I308" s="21"/>
      <c r="J308" s="21"/>
      <c r="K308" s="21"/>
      <c r="L308" s="21"/>
      <c r="M308" s="17"/>
      <c r="N308" s="17"/>
      <c r="O308" s="17"/>
      <c r="P308" s="17"/>
      <c r="Q308" s="17"/>
      <c r="R308" s="17"/>
      <c r="S308" s="17"/>
      <c r="T308" s="17"/>
      <c r="U308" s="17"/>
      <c r="V308" s="17"/>
      <c r="W308" s="17"/>
      <c r="X308" s="17"/>
      <c r="Y308" s="17"/>
      <c r="Z308" s="41"/>
      <c r="AA308" s="41"/>
      <c r="AB308" s="41"/>
      <c r="AC308" s="41"/>
      <c r="AD308" s="21"/>
    </row>
    <row r="309" spans="1:30" ht="10.3">
      <c r="A309" s="21"/>
      <c r="B309" s="21"/>
      <c r="C309" s="21"/>
      <c r="D309" s="21"/>
      <c r="E309" s="21"/>
      <c r="F309" s="21"/>
      <c r="G309" s="21"/>
      <c r="H309" s="21"/>
      <c r="I309" s="21"/>
      <c r="J309" s="21"/>
      <c r="K309" s="21"/>
      <c r="L309" s="21"/>
      <c r="M309" s="17"/>
      <c r="N309" s="17"/>
      <c r="O309" s="17"/>
      <c r="P309" s="17"/>
      <c r="Q309" s="17"/>
      <c r="R309" s="17"/>
      <c r="S309" s="17"/>
      <c r="T309" s="17"/>
      <c r="U309" s="17"/>
      <c r="V309" s="17"/>
      <c r="W309" s="17"/>
      <c r="X309" s="17"/>
      <c r="Y309" s="17"/>
      <c r="Z309" s="41"/>
      <c r="AA309" s="41"/>
      <c r="AB309" s="41"/>
      <c r="AC309" s="41"/>
      <c r="AD309" s="21"/>
    </row>
    <row r="310" spans="1:30" ht="10.3">
      <c r="A310" s="21"/>
      <c r="B310" s="21"/>
      <c r="C310" s="21"/>
      <c r="D310" s="21"/>
      <c r="E310" s="21"/>
      <c r="F310" s="21"/>
      <c r="G310" s="21"/>
      <c r="H310" s="21"/>
      <c r="I310" s="21"/>
      <c r="J310" s="21"/>
      <c r="K310" s="21"/>
      <c r="L310" s="21"/>
      <c r="M310" s="17"/>
      <c r="N310" s="17"/>
      <c r="O310" s="17"/>
      <c r="P310" s="17"/>
      <c r="Q310" s="17"/>
      <c r="R310" s="17"/>
      <c r="S310" s="17"/>
      <c r="T310" s="17"/>
      <c r="U310" s="17"/>
      <c r="V310" s="17"/>
      <c r="W310" s="17"/>
      <c r="X310" s="17"/>
      <c r="Y310" s="17"/>
      <c r="Z310" s="41"/>
      <c r="AA310" s="41"/>
      <c r="AB310" s="41"/>
      <c r="AC310" s="41"/>
      <c r="AD310" s="21"/>
    </row>
    <row r="311" spans="1:30" ht="10.3">
      <c r="A311" s="21"/>
      <c r="B311" s="21"/>
      <c r="C311" s="21"/>
      <c r="D311" s="21"/>
      <c r="E311" s="21"/>
      <c r="F311" s="21"/>
      <c r="G311" s="21"/>
      <c r="H311" s="21"/>
      <c r="I311" s="21"/>
      <c r="J311" s="21"/>
      <c r="K311" s="21"/>
      <c r="L311" s="21"/>
      <c r="M311" s="17"/>
      <c r="N311" s="17"/>
      <c r="O311" s="17"/>
      <c r="P311" s="17"/>
      <c r="Q311" s="17"/>
      <c r="R311" s="17"/>
      <c r="S311" s="17"/>
      <c r="T311" s="17"/>
      <c r="U311" s="17"/>
      <c r="V311" s="17"/>
      <c r="W311" s="17"/>
      <c r="X311" s="17"/>
      <c r="Y311" s="17"/>
      <c r="Z311" s="41"/>
      <c r="AA311" s="41"/>
      <c r="AB311" s="41"/>
      <c r="AC311" s="41"/>
      <c r="AD311" s="21"/>
    </row>
    <row r="312" spans="1:30" ht="10.3">
      <c r="A312" s="21"/>
      <c r="B312" s="21"/>
      <c r="C312" s="21"/>
      <c r="D312" s="21"/>
      <c r="E312" s="21"/>
      <c r="F312" s="21"/>
      <c r="G312" s="21"/>
      <c r="H312" s="21"/>
      <c r="I312" s="21"/>
      <c r="J312" s="21"/>
      <c r="K312" s="21"/>
      <c r="L312" s="21"/>
      <c r="M312" s="17"/>
      <c r="N312" s="17"/>
      <c r="O312" s="17"/>
      <c r="P312" s="17"/>
      <c r="Q312" s="17"/>
      <c r="R312" s="17"/>
      <c r="S312" s="17"/>
      <c r="T312" s="17"/>
      <c r="U312" s="17"/>
      <c r="V312" s="17"/>
      <c r="W312" s="17"/>
      <c r="X312" s="17"/>
      <c r="Y312" s="17"/>
      <c r="Z312" s="41"/>
      <c r="AA312" s="41"/>
      <c r="AB312" s="41"/>
      <c r="AC312" s="41"/>
      <c r="AD312" s="21"/>
    </row>
    <row r="313" spans="1:30" ht="10.3">
      <c r="A313" s="21"/>
      <c r="B313" s="21"/>
      <c r="C313" s="21"/>
      <c r="D313" s="21"/>
      <c r="E313" s="21"/>
      <c r="F313" s="21"/>
      <c r="G313" s="21"/>
      <c r="H313" s="21"/>
      <c r="I313" s="21"/>
      <c r="J313" s="21"/>
      <c r="K313" s="21"/>
      <c r="L313" s="21"/>
      <c r="M313" s="17"/>
      <c r="N313" s="17"/>
      <c r="O313" s="17"/>
      <c r="P313" s="17"/>
      <c r="Q313" s="17"/>
      <c r="R313" s="17"/>
      <c r="S313" s="17"/>
      <c r="T313" s="17"/>
      <c r="U313" s="17"/>
      <c r="V313" s="17"/>
      <c r="W313" s="17"/>
      <c r="X313" s="17"/>
      <c r="Y313" s="17"/>
      <c r="Z313" s="41"/>
      <c r="AA313" s="41"/>
      <c r="AB313" s="41"/>
      <c r="AC313" s="41"/>
      <c r="AD313" s="21"/>
    </row>
    <row r="314" spans="1:30" ht="10.3">
      <c r="A314" s="21"/>
      <c r="B314" s="21"/>
      <c r="C314" s="21"/>
      <c r="D314" s="21"/>
      <c r="E314" s="21"/>
      <c r="F314" s="21"/>
      <c r="G314" s="21"/>
      <c r="H314" s="21"/>
      <c r="I314" s="21"/>
      <c r="J314" s="21"/>
      <c r="K314" s="21"/>
      <c r="L314" s="21"/>
      <c r="M314" s="17"/>
      <c r="N314" s="17"/>
      <c r="O314" s="17"/>
      <c r="P314" s="17"/>
      <c r="Q314" s="17"/>
      <c r="R314" s="17"/>
      <c r="S314" s="17"/>
      <c r="T314" s="17"/>
      <c r="U314" s="17"/>
      <c r="V314" s="17"/>
      <c r="W314" s="17"/>
      <c r="X314" s="17"/>
      <c r="Y314" s="17"/>
      <c r="Z314" s="41"/>
      <c r="AA314" s="41"/>
      <c r="AB314" s="41"/>
      <c r="AC314" s="41"/>
      <c r="AD314" s="21"/>
    </row>
    <row r="315" spans="1:30" ht="10.3">
      <c r="A315" s="21"/>
      <c r="B315" s="21"/>
      <c r="C315" s="21"/>
      <c r="D315" s="21"/>
      <c r="E315" s="21"/>
      <c r="F315" s="21"/>
      <c r="G315" s="21"/>
      <c r="H315" s="21"/>
      <c r="I315" s="21"/>
      <c r="J315" s="21"/>
      <c r="K315" s="21"/>
      <c r="L315" s="21"/>
      <c r="M315" s="17"/>
      <c r="N315" s="17"/>
      <c r="O315" s="17"/>
      <c r="P315" s="17"/>
      <c r="Q315" s="17"/>
      <c r="R315" s="17"/>
      <c r="S315" s="17"/>
      <c r="T315" s="17"/>
      <c r="U315" s="17"/>
      <c r="V315" s="17"/>
      <c r="W315" s="17"/>
      <c r="X315" s="17"/>
      <c r="Y315" s="17"/>
      <c r="Z315" s="41"/>
      <c r="AA315" s="41"/>
      <c r="AB315" s="41"/>
      <c r="AC315" s="41"/>
      <c r="AD315" s="21"/>
    </row>
    <row r="316" spans="1:30" ht="10.3">
      <c r="A316" s="21"/>
      <c r="B316" s="21"/>
      <c r="C316" s="21"/>
      <c r="D316" s="21"/>
      <c r="E316" s="21"/>
      <c r="F316" s="21"/>
      <c r="G316" s="21"/>
      <c r="H316" s="21"/>
      <c r="I316" s="21"/>
      <c r="J316" s="21"/>
      <c r="K316" s="21"/>
      <c r="L316" s="21"/>
      <c r="M316" s="17"/>
      <c r="N316" s="17"/>
      <c r="O316" s="17"/>
      <c r="P316" s="17"/>
      <c r="Q316" s="17"/>
      <c r="R316" s="17"/>
      <c r="S316" s="17"/>
      <c r="T316" s="17"/>
      <c r="U316" s="17"/>
      <c r="V316" s="17"/>
      <c r="W316" s="17"/>
      <c r="X316" s="17"/>
      <c r="Y316" s="17"/>
      <c r="Z316" s="41"/>
      <c r="AA316" s="41"/>
      <c r="AB316" s="41"/>
      <c r="AC316" s="41"/>
      <c r="AD316" s="21"/>
    </row>
    <row r="317" spans="1:30" ht="10.3">
      <c r="A317" s="21"/>
      <c r="B317" s="21"/>
      <c r="C317" s="21"/>
      <c r="D317" s="21"/>
      <c r="E317" s="21"/>
      <c r="F317" s="21"/>
      <c r="G317" s="21"/>
      <c r="H317" s="21"/>
      <c r="I317" s="21"/>
      <c r="J317" s="21"/>
      <c r="K317" s="21"/>
      <c r="L317" s="21"/>
      <c r="M317" s="17"/>
      <c r="N317" s="17"/>
      <c r="O317" s="17"/>
      <c r="P317" s="17"/>
      <c r="Q317" s="17"/>
      <c r="R317" s="17"/>
      <c r="S317" s="17"/>
      <c r="T317" s="17"/>
      <c r="U317" s="17"/>
      <c r="V317" s="17"/>
      <c r="W317" s="17"/>
      <c r="X317" s="17"/>
      <c r="Y317" s="17"/>
      <c r="Z317" s="41"/>
      <c r="AA317" s="41"/>
      <c r="AB317" s="41"/>
      <c r="AC317" s="41"/>
      <c r="AD317" s="21"/>
    </row>
    <row r="318" spans="1:30" ht="10.3">
      <c r="A318" s="21"/>
      <c r="B318" s="21"/>
      <c r="C318" s="21"/>
      <c r="D318" s="21"/>
      <c r="E318" s="21"/>
      <c r="F318" s="21"/>
      <c r="G318" s="21"/>
      <c r="H318" s="21"/>
      <c r="I318" s="21"/>
      <c r="J318" s="21"/>
      <c r="K318" s="21"/>
      <c r="L318" s="21"/>
      <c r="M318" s="17"/>
      <c r="N318" s="17"/>
      <c r="O318" s="17"/>
      <c r="P318" s="17"/>
      <c r="Q318" s="17"/>
      <c r="R318" s="17"/>
      <c r="S318" s="17"/>
      <c r="T318" s="17"/>
      <c r="U318" s="17"/>
      <c r="V318" s="17"/>
      <c r="W318" s="17"/>
      <c r="X318" s="17"/>
      <c r="Y318" s="17"/>
      <c r="Z318" s="41"/>
      <c r="AA318" s="41"/>
      <c r="AB318" s="41"/>
      <c r="AC318" s="41"/>
      <c r="AD318" s="21"/>
    </row>
    <row r="319" spans="1:30" ht="10.3">
      <c r="A319" s="21"/>
      <c r="B319" s="21"/>
      <c r="C319" s="21"/>
      <c r="D319" s="21"/>
      <c r="E319" s="21"/>
      <c r="F319" s="21"/>
      <c r="G319" s="21"/>
      <c r="H319" s="21"/>
      <c r="I319" s="21"/>
      <c r="J319" s="21"/>
      <c r="K319" s="21"/>
      <c r="L319" s="21"/>
      <c r="M319" s="17"/>
      <c r="N319" s="17"/>
      <c r="O319" s="17"/>
      <c r="P319" s="17"/>
      <c r="Q319" s="17"/>
      <c r="R319" s="17"/>
      <c r="S319" s="17"/>
      <c r="T319" s="17"/>
      <c r="U319" s="17"/>
      <c r="V319" s="17"/>
      <c r="W319" s="17"/>
      <c r="X319" s="17"/>
      <c r="Y319" s="17"/>
      <c r="Z319" s="41"/>
      <c r="AA319" s="41"/>
      <c r="AB319" s="41"/>
      <c r="AC319" s="41"/>
      <c r="AD319" s="21"/>
    </row>
    <row r="320" spans="1:30" ht="10.3">
      <c r="A320" s="21"/>
      <c r="B320" s="21"/>
      <c r="C320" s="21"/>
      <c r="D320" s="21"/>
      <c r="E320" s="21"/>
      <c r="F320" s="21"/>
      <c r="G320" s="21"/>
      <c r="H320" s="21"/>
      <c r="I320" s="21"/>
      <c r="J320" s="21"/>
      <c r="K320" s="21"/>
      <c r="L320" s="21"/>
      <c r="M320" s="17"/>
      <c r="N320" s="17"/>
      <c r="O320" s="17"/>
      <c r="P320" s="17"/>
      <c r="Q320" s="17"/>
      <c r="R320" s="17"/>
      <c r="S320" s="17"/>
      <c r="T320" s="17"/>
      <c r="U320" s="17"/>
      <c r="V320" s="17"/>
      <c r="W320" s="17"/>
      <c r="X320" s="17"/>
      <c r="Y320" s="17"/>
      <c r="Z320" s="41"/>
      <c r="AA320" s="41"/>
      <c r="AB320" s="41"/>
      <c r="AC320" s="41"/>
      <c r="AD320" s="21"/>
    </row>
    <row r="321" spans="1:30" ht="10.3">
      <c r="A321" s="21"/>
      <c r="B321" s="21"/>
      <c r="C321" s="21"/>
      <c r="D321" s="21"/>
      <c r="E321" s="21"/>
      <c r="F321" s="21"/>
      <c r="G321" s="21"/>
      <c r="H321" s="21"/>
      <c r="I321" s="21"/>
      <c r="J321" s="21"/>
      <c r="K321" s="21"/>
      <c r="L321" s="21"/>
      <c r="M321" s="17"/>
      <c r="N321" s="17"/>
      <c r="O321" s="17"/>
      <c r="P321" s="17"/>
      <c r="Q321" s="17"/>
      <c r="R321" s="17"/>
      <c r="S321" s="17"/>
      <c r="T321" s="17"/>
      <c r="U321" s="17"/>
      <c r="V321" s="17"/>
      <c r="W321" s="17"/>
      <c r="X321" s="17"/>
      <c r="Y321" s="17"/>
      <c r="Z321" s="41"/>
      <c r="AA321" s="41"/>
      <c r="AB321" s="41"/>
      <c r="AC321" s="41"/>
      <c r="AD321" s="21"/>
    </row>
    <row r="322" spans="1:30" ht="10.3">
      <c r="A322" s="21"/>
      <c r="B322" s="21"/>
      <c r="C322" s="21"/>
      <c r="D322" s="21"/>
      <c r="E322" s="21"/>
      <c r="F322" s="21"/>
      <c r="G322" s="21"/>
      <c r="H322" s="21"/>
      <c r="I322" s="21"/>
      <c r="J322" s="21"/>
      <c r="K322" s="21"/>
      <c r="L322" s="21"/>
      <c r="M322" s="17"/>
      <c r="N322" s="17"/>
      <c r="O322" s="17"/>
      <c r="P322" s="17"/>
      <c r="Q322" s="17"/>
      <c r="R322" s="17"/>
      <c r="S322" s="17"/>
      <c r="T322" s="17"/>
      <c r="U322" s="17"/>
      <c r="V322" s="17"/>
      <c r="W322" s="17"/>
      <c r="X322" s="17"/>
      <c r="Y322" s="17"/>
      <c r="Z322" s="41"/>
      <c r="AA322" s="41"/>
      <c r="AB322" s="41"/>
      <c r="AC322" s="41"/>
      <c r="AD322" s="21"/>
    </row>
    <row r="323" spans="1:30" ht="10.3">
      <c r="A323" s="21"/>
      <c r="B323" s="21"/>
      <c r="C323" s="21"/>
      <c r="D323" s="21"/>
      <c r="E323" s="21"/>
      <c r="F323" s="21"/>
      <c r="G323" s="21"/>
      <c r="H323" s="21"/>
      <c r="I323" s="21"/>
      <c r="J323" s="21"/>
      <c r="K323" s="21"/>
      <c r="L323" s="21"/>
      <c r="M323" s="17"/>
      <c r="N323" s="17"/>
      <c r="O323" s="17"/>
      <c r="P323" s="17"/>
      <c r="Q323" s="17"/>
      <c r="R323" s="17"/>
      <c r="S323" s="17"/>
      <c r="T323" s="17"/>
      <c r="U323" s="17"/>
      <c r="V323" s="17"/>
      <c r="W323" s="17"/>
      <c r="X323" s="17"/>
      <c r="Y323" s="17"/>
      <c r="Z323" s="41"/>
      <c r="AA323" s="41"/>
      <c r="AB323" s="41"/>
      <c r="AC323" s="41"/>
      <c r="AD323" s="21"/>
    </row>
    <row r="324" spans="1:30" ht="10.3">
      <c r="A324" s="21"/>
      <c r="B324" s="21"/>
      <c r="C324" s="21"/>
      <c r="D324" s="21"/>
      <c r="E324" s="21"/>
      <c r="F324" s="21"/>
      <c r="G324" s="21"/>
      <c r="H324" s="21"/>
      <c r="I324" s="21"/>
      <c r="J324" s="21"/>
      <c r="K324" s="21"/>
      <c r="L324" s="21"/>
      <c r="M324" s="17"/>
      <c r="N324" s="17"/>
      <c r="O324" s="17"/>
      <c r="P324" s="17"/>
      <c r="Q324" s="17"/>
      <c r="R324" s="17"/>
      <c r="S324" s="17"/>
      <c r="T324" s="17"/>
      <c r="U324" s="17"/>
      <c r="V324" s="17"/>
      <c r="W324" s="17"/>
      <c r="X324" s="17"/>
      <c r="Y324" s="17"/>
      <c r="Z324" s="41"/>
      <c r="AA324" s="41"/>
      <c r="AB324" s="41"/>
      <c r="AC324" s="41"/>
      <c r="AD324" s="21"/>
    </row>
    <row r="325" spans="1:30" ht="10.3">
      <c r="A325" s="21"/>
      <c r="B325" s="21"/>
      <c r="C325" s="21"/>
      <c r="D325" s="21"/>
      <c r="E325" s="21"/>
      <c r="F325" s="21"/>
      <c r="G325" s="21"/>
      <c r="H325" s="21"/>
      <c r="I325" s="21"/>
      <c r="J325" s="21"/>
      <c r="K325" s="21"/>
      <c r="L325" s="21"/>
      <c r="M325" s="17"/>
      <c r="N325" s="17"/>
      <c r="O325" s="17"/>
      <c r="P325" s="17"/>
      <c r="Q325" s="17"/>
      <c r="R325" s="17"/>
      <c r="S325" s="17"/>
      <c r="T325" s="17"/>
      <c r="U325" s="17"/>
      <c r="V325" s="17"/>
      <c r="W325" s="17"/>
      <c r="X325" s="17"/>
      <c r="Y325" s="17"/>
      <c r="Z325" s="41"/>
      <c r="AA325" s="41"/>
      <c r="AB325" s="41"/>
      <c r="AC325" s="41"/>
      <c r="AD325" s="21"/>
    </row>
    <row r="326" spans="1:30" ht="10.3">
      <c r="A326" s="21"/>
      <c r="B326" s="21"/>
      <c r="C326" s="21"/>
      <c r="D326" s="21"/>
      <c r="E326" s="21"/>
      <c r="F326" s="21"/>
      <c r="G326" s="21"/>
      <c r="H326" s="21"/>
      <c r="I326" s="21"/>
      <c r="J326" s="21"/>
      <c r="K326" s="21"/>
      <c r="L326" s="21"/>
      <c r="M326" s="17"/>
      <c r="N326" s="17"/>
      <c r="O326" s="17"/>
      <c r="P326" s="17"/>
      <c r="Q326" s="17"/>
      <c r="R326" s="17"/>
      <c r="S326" s="17"/>
      <c r="T326" s="17"/>
      <c r="U326" s="17"/>
      <c r="V326" s="17"/>
      <c r="W326" s="17"/>
      <c r="X326" s="17"/>
      <c r="Y326" s="17"/>
      <c r="Z326" s="41"/>
      <c r="AA326" s="41"/>
      <c r="AB326" s="41"/>
      <c r="AC326" s="41"/>
      <c r="AD326" s="21"/>
    </row>
    <row r="327" spans="1:30" ht="10.3">
      <c r="A327" s="21"/>
      <c r="B327" s="21"/>
      <c r="C327" s="21"/>
      <c r="D327" s="21"/>
      <c r="E327" s="21"/>
      <c r="F327" s="21"/>
      <c r="G327" s="21"/>
      <c r="H327" s="21"/>
      <c r="I327" s="21"/>
      <c r="J327" s="21"/>
      <c r="K327" s="21"/>
      <c r="L327" s="21"/>
      <c r="M327" s="17"/>
      <c r="N327" s="17"/>
      <c r="O327" s="17"/>
      <c r="P327" s="17"/>
      <c r="Q327" s="17"/>
      <c r="R327" s="17"/>
      <c r="S327" s="17"/>
      <c r="T327" s="17"/>
      <c r="U327" s="17"/>
      <c r="V327" s="17"/>
      <c r="W327" s="17"/>
      <c r="X327" s="17"/>
      <c r="Y327" s="17"/>
      <c r="Z327" s="41"/>
      <c r="AA327" s="41"/>
      <c r="AB327" s="41"/>
      <c r="AC327" s="41"/>
      <c r="AD327" s="21"/>
    </row>
    <row r="328" spans="1:30" ht="10.3">
      <c r="A328" s="21"/>
      <c r="B328" s="21"/>
      <c r="C328" s="21"/>
      <c r="D328" s="21"/>
      <c r="E328" s="21"/>
      <c r="F328" s="21"/>
      <c r="G328" s="21"/>
      <c r="H328" s="21"/>
      <c r="I328" s="21"/>
      <c r="J328" s="21"/>
      <c r="K328" s="21"/>
      <c r="L328" s="21"/>
      <c r="M328" s="17"/>
      <c r="N328" s="17"/>
      <c r="O328" s="17"/>
      <c r="P328" s="17"/>
      <c r="Q328" s="17"/>
      <c r="R328" s="17"/>
      <c r="S328" s="17"/>
      <c r="T328" s="17"/>
      <c r="U328" s="17"/>
      <c r="V328" s="17"/>
      <c r="W328" s="17"/>
      <c r="X328" s="17"/>
      <c r="Y328" s="17"/>
      <c r="Z328" s="41"/>
      <c r="AA328" s="41"/>
      <c r="AB328" s="41"/>
      <c r="AC328" s="41"/>
      <c r="AD328" s="21"/>
    </row>
    <row r="329" spans="1:30" ht="10.3">
      <c r="A329" s="21"/>
      <c r="B329" s="21"/>
      <c r="C329" s="21"/>
      <c r="D329" s="21"/>
      <c r="E329" s="21"/>
      <c r="F329" s="21"/>
      <c r="G329" s="21"/>
      <c r="H329" s="21"/>
      <c r="I329" s="21"/>
      <c r="J329" s="21"/>
      <c r="K329" s="21"/>
      <c r="L329" s="21"/>
      <c r="M329" s="17"/>
      <c r="N329" s="17"/>
      <c r="O329" s="17"/>
      <c r="P329" s="17"/>
      <c r="Q329" s="17"/>
      <c r="R329" s="17"/>
      <c r="S329" s="17"/>
      <c r="T329" s="17"/>
      <c r="U329" s="17"/>
      <c r="V329" s="17"/>
      <c r="W329" s="17"/>
      <c r="X329" s="17"/>
      <c r="Y329" s="17"/>
      <c r="Z329" s="41"/>
      <c r="AA329" s="41"/>
      <c r="AB329" s="41"/>
      <c r="AC329" s="41"/>
      <c r="AD329" s="21"/>
    </row>
    <row r="330" spans="1:30" ht="10.3">
      <c r="A330" s="21"/>
      <c r="B330" s="21"/>
      <c r="C330" s="21"/>
      <c r="D330" s="21"/>
      <c r="E330" s="21"/>
      <c r="F330" s="21"/>
      <c r="G330" s="21"/>
      <c r="H330" s="21"/>
      <c r="I330" s="21"/>
      <c r="J330" s="21"/>
      <c r="K330" s="21"/>
      <c r="L330" s="21"/>
      <c r="M330" s="17"/>
      <c r="N330" s="17"/>
      <c r="O330" s="17"/>
      <c r="P330" s="17"/>
      <c r="Q330" s="17"/>
      <c r="R330" s="17"/>
      <c r="S330" s="17"/>
      <c r="T330" s="17"/>
      <c r="U330" s="17"/>
      <c r="V330" s="17"/>
      <c r="W330" s="17"/>
      <c r="X330" s="17"/>
      <c r="Y330" s="17"/>
      <c r="Z330" s="41"/>
      <c r="AA330" s="41"/>
      <c r="AB330" s="41"/>
      <c r="AC330" s="41"/>
      <c r="AD330" s="21"/>
    </row>
    <row r="331" spans="1:30" ht="10.3">
      <c r="A331" s="21"/>
      <c r="B331" s="21"/>
      <c r="C331" s="21"/>
      <c r="D331" s="21"/>
      <c r="E331" s="21"/>
      <c r="F331" s="21"/>
      <c r="G331" s="21"/>
      <c r="H331" s="21"/>
      <c r="I331" s="21"/>
      <c r="J331" s="21"/>
      <c r="K331" s="21"/>
      <c r="L331" s="21"/>
      <c r="M331" s="17"/>
      <c r="N331" s="17"/>
      <c r="O331" s="17"/>
      <c r="P331" s="17"/>
      <c r="Q331" s="17"/>
      <c r="R331" s="17"/>
      <c r="S331" s="17"/>
      <c r="T331" s="17"/>
      <c r="U331" s="17"/>
      <c r="V331" s="17"/>
      <c r="W331" s="17"/>
      <c r="X331" s="17"/>
      <c r="Y331" s="17"/>
      <c r="Z331" s="41"/>
      <c r="AA331" s="41"/>
      <c r="AB331" s="41"/>
      <c r="AC331" s="41"/>
      <c r="AD331" s="21"/>
    </row>
    <row r="332" spans="1:30" ht="10.3">
      <c r="A332" s="21"/>
      <c r="B332" s="21"/>
      <c r="C332" s="21"/>
      <c r="D332" s="21"/>
      <c r="E332" s="21"/>
      <c r="F332" s="21"/>
      <c r="G332" s="21"/>
      <c r="H332" s="21"/>
      <c r="I332" s="21"/>
      <c r="J332" s="21"/>
      <c r="K332" s="21"/>
      <c r="L332" s="21"/>
      <c r="M332" s="17"/>
      <c r="N332" s="17"/>
      <c r="O332" s="17"/>
      <c r="P332" s="17"/>
      <c r="Q332" s="17"/>
      <c r="R332" s="17"/>
      <c r="S332" s="17"/>
      <c r="T332" s="17"/>
      <c r="U332" s="17"/>
      <c r="V332" s="17"/>
      <c r="W332" s="17"/>
      <c r="X332" s="17"/>
      <c r="Y332" s="17"/>
      <c r="Z332" s="41"/>
      <c r="AA332" s="41"/>
      <c r="AB332" s="41"/>
      <c r="AC332" s="41"/>
      <c r="AD332" s="21"/>
    </row>
    <row r="333" spans="1:30" ht="10.3">
      <c r="A333" s="21"/>
      <c r="B333" s="21"/>
      <c r="C333" s="21"/>
      <c r="D333" s="21"/>
      <c r="E333" s="21"/>
      <c r="F333" s="21"/>
      <c r="G333" s="21"/>
      <c r="H333" s="21"/>
      <c r="I333" s="21"/>
      <c r="J333" s="21"/>
      <c r="K333" s="21"/>
      <c r="L333" s="21"/>
      <c r="M333" s="17"/>
      <c r="N333" s="17"/>
      <c r="O333" s="17"/>
      <c r="P333" s="17"/>
      <c r="Q333" s="17"/>
      <c r="R333" s="17"/>
      <c r="S333" s="17"/>
      <c r="T333" s="17"/>
      <c r="U333" s="17"/>
      <c r="V333" s="17"/>
      <c r="W333" s="17"/>
      <c r="X333" s="17"/>
      <c r="Y333" s="17"/>
      <c r="Z333" s="41"/>
      <c r="AA333" s="41"/>
      <c r="AB333" s="41"/>
      <c r="AC333" s="41"/>
      <c r="AD333" s="21"/>
    </row>
    <row r="334" spans="1:30" ht="10.3">
      <c r="A334" s="21"/>
      <c r="B334" s="21"/>
      <c r="C334" s="21"/>
      <c r="D334" s="21"/>
      <c r="E334" s="21"/>
      <c r="F334" s="21"/>
      <c r="G334" s="21"/>
      <c r="H334" s="21"/>
      <c r="I334" s="21"/>
      <c r="J334" s="21"/>
      <c r="K334" s="21"/>
      <c r="L334" s="21"/>
      <c r="M334" s="17"/>
      <c r="N334" s="17"/>
      <c r="O334" s="17"/>
      <c r="P334" s="17"/>
      <c r="Q334" s="17"/>
      <c r="R334" s="17"/>
      <c r="S334" s="17"/>
      <c r="T334" s="17"/>
      <c r="U334" s="17"/>
      <c r="V334" s="17"/>
      <c r="W334" s="17"/>
      <c r="X334" s="17"/>
      <c r="Y334" s="17"/>
      <c r="Z334" s="41"/>
      <c r="AA334" s="41"/>
      <c r="AB334" s="41"/>
      <c r="AC334" s="41"/>
      <c r="AD334" s="21"/>
    </row>
    <row r="335" spans="1:30" ht="10.3">
      <c r="A335" s="21"/>
      <c r="B335" s="21"/>
      <c r="C335" s="21"/>
      <c r="D335" s="21"/>
      <c r="E335" s="21"/>
      <c r="F335" s="21"/>
      <c r="G335" s="21"/>
      <c r="H335" s="21"/>
      <c r="I335" s="21"/>
      <c r="J335" s="21"/>
      <c r="K335" s="21"/>
      <c r="L335" s="21"/>
      <c r="M335" s="17"/>
      <c r="N335" s="17"/>
      <c r="O335" s="17"/>
      <c r="P335" s="17"/>
      <c r="Q335" s="17"/>
      <c r="R335" s="17"/>
      <c r="S335" s="17"/>
      <c r="T335" s="17"/>
      <c r="U335" s="17"/>
      <c r="V335" s="17"/>
      <c r="W335" s="17"/>
      <c r="X335" s="17"/>
      <c r="Y335" s="17"/>
      <c r="Z335" s="41"/>
      <c r="AA335" s="41"/>
      <c r="AB335" s="41"/>
      <c r="AC335" s="41"/>
      <c r="AD335" s="21"/>
    </row>
    <row r="336" spans="1:30" ht="10.3">
      <c r="A336" s="21"/>
      <c r="B336" s="21"/>
      <c r="C336" s="21"/>
      <c r="D336" s="21"/>
      <c r="E336" s="21"/>
      <c r="F336" s="21"/>
      <c r="G336" s="21"/>
      <c r="H336" s="21"/>
      <c r="I336" s="21"/>
      <c r="J336" s="21"/>
      <c r="K336" s="21"/>
      <c r="L336" s="21"/>
      <c r="M336" s="17"/>
      <c r="N336" s="17"/>
      <c r="O336" s="17"/>
      <c r="P336" s="17"/>
      <c r="Q336" s="17"/>
      <c r="R336" s="17"/>
      <c r="S336" s="17"/>
      <c r="T336" s="17"/>
      <c r="U336" s="17"/>
      <c r="V336" s="17"/>
      <c r="W336" s="17"/>
      <c r="X336" s="17"/>
      <c r="Y336" s="17"/>
      <c r="Z336" s="41"/>
      <c r="AA336" s="41"/>
      <c r="AB336" s="41"/>
      <c r="AC336" s="41"/>
      <c r="AD336" s="21"/>
    </row>
    <row r="337" spans="1:30" ht="10.3">
      <c r="A337" s="21"/>
      <c r="B337" s="21"/>
      <c r="C337" s="21"/>
      <c r="D337" s="21"/>
      <c r="E337" s="21"/>
      <c r="F337" s="21"/>
      <c r="G337" s="21"/>
      <c r="H337" s="21"/>
      <c r="I337" s="21"/>
      <c r="J337" s="21"/>
      <c r="K337" s="21"/>
      <c r="L337" s="21"/>
      <c r="M337" s="17"/>
      <c r="N337" s="17"/>
      <c r="O337" s="17"/>
      <c r="P337" s="17"/>
      <c r="Q337" s="17"/>
      <c r="R337" s="17"/>
      <c r="S337" s="17"/>
      <c r="T337" s="17"/>
      <c r="U337" s="17"/>
      <c r="V337" s="17"/>
      <c r="W337" s="17"/>
      <c r="X337" s="17"/>
      <c r="Y337" s="17"/>
      <c r="Z337" s="41"/>
      <c r="AA337" s="41"/>
      <c r="AB337" s="41"/>
      <c r="AC337" s="41"/>
      <c r="AD337" s="21"/>
    </row>
    <row r="338" spans="1:30" ht="10.3">
      <c r="A338" s="21"/>
      <c r="B338" s="21"/>
      <c r="C338" s="21"/>
      <c r="D338" s="21"/>
      <c r="E338" s="21"/>
      <c r="F338" s="21"/>
      <c r="G338" s="21"/>
      <c r="H338" s="21"/>
      <c r="I338" s="21"/>
      <c r="J338" s="21"/>
      <c r="K338" s="21"/>
      <c r="L338" s="21"/>
      <c r="M338" s="17"/>
      <c r="N338" s="17"/>
      <c r="O338" s="17"/>
      <c r="P338" s="17"/>
      <c r="Q338" s="17"/>
      <c r="R338" s="17"/>
      <c r="S338" s="17"/>
      <c r="T338" s="17"/>
      <c r="U338" s="17"/>
      <c r="V338" s="17"/>
      <c r="W338" s="17"/>
      <c r="X338" s="17"/>
      <c r="Y338" s="17"/>
      <c r="Z338" s="41"/>
      <c r="AA338" s="41"/>
      <c r="AB338" s="41"/>
      <c r="AC338" s="41"/>
      <c r="AD338" s="21"/>
    </row>
    <row r="339" spans="1:30" ht="10.3">
      <c r="A339" s="21"/>
      <c r="B339" s="21"/>
      <c r="C339" s="21"/>
      <c r="D339" s="21"/>
      <c r="E339" s="21"/>
      <c r="F339" s="21"/>
      <c r="G339" s="21"/>
      <c r="H339" s="21"/>
      <c r="I339" s="21"/>
      <c r="J339" s="21"/>
      <c r="K339" s="21"/>
      <c r="L339" s="21"/>
      <c r="M339" s="17"/>
      <c r="N339" s="17"/>
      <c r="O339" s="17"/>
      <c r="P339" s="17"/>
      <c r="Q339" s="17"/>
      <c r="R339" s="17"/>
      <c r="S339" s="17"/>
      <c r="T339" s="17"/>
      <c r="U339" s="17"/>
      <c r="V339" s="17"/>
      <c r="W339" s="17"/>
      <c r="X339" s="17"/>
      <c r="Y339" s="17"/>
      <c r="Z339" s="41"/>
      <c r="AA339" s="41"/>
      <c r="AB339" s="41"/>
      <c r="AC339" s="41"/>
      <c r="AD339" s="21"/>
    </row>
    <row r="340" spans="1:30" ht="10.3">
      <c r="A340" s="21"/>
      <c r="B340" s="21"/>
      <c r="C340" s="21"/>
      <c r="D340" s="21"/>
      <c r="E340" s="21"/>
      <c r="F340" s="21"/>
      <c r="G340" s="21"/>
      <c r="H340" s="21"/>
      <c r="I340" s="21"/>
      <c r="J340" s="21"/>
      <c r="K340" s="21"/>
      <c r="L340" s="21"/>
      <c r="M340" s="17"/>
      <c r="N340" s="17"/>
      <c r="O340" s="17"/>
      <c r="P340" s="17"/>
      <c r="Q340" s="17"/>
      <c r="R340" s="17"/>
      <c r="S340" s="17"/>
      <c r="T340" s="17"/>
      <c r="U340" s="17"/>
      <c r="V340" s="17"/>
      <c r="W340" s="17"/>
      <c r="X340" s="17"/>
      <c r="Y340" s="17"/>
      <c r="Z340" s="41"/>
      <c r="AA340" s="41"/>
      <c r="AB340" s="41"/>
      <c r="AC340" s="41"/>
      <c r="AD340" s="21"/>
    </row>
    <row r="341" spans="1:30" ht="10.3">
      <c r="A341" s="21"/>
      <c r="B341" s="21"/>
      <c r="C341" s="21"/>
      <c r="D341" s="21"/>
      <c r="E341" s="21"/>
      <c r="F341" s="21"/>
      <c r="G341" s="21"/>
      <c r="H341" s="21"/>
      <c r="I341" s="21"/>
      <c r="J341" s="21"/>
      <c r="K341" s="21"/>
      <c r="L341" s="21"/>
      <c r="M341" s="17"/>
      <c r="N341" s="17"/>
      <c r="O341" s="17"/>
      <c r="P341" s="17"/>
      <c r="Q341" s="17"/>
      <c r="R341" s="17"/>
      <c r="S341" s="17"/>
      <c r="T341" s="17"/>
      <c r="U341" s="17"/>
      <c r="V341" s="17"/>
      <c r="W341" s="17"/>
      <c r="X341" s="17"/>
      <c r="Y341" s="17"/>
      <c r="Z341" s="41"/>
      <c r="AA341" s="41"/>
      <c r="AB341" s="41"/>
      <c r="AC341" s="41"/>
      <c r="AD341" s="21"/>
    </row>
    <row r="342" spans="1:30" ht="10.3">
      <c r="A342" s="21"/>
      <c r="B342" s="21"/>
      <c r="C342" s="21"/>
      <c r="D342" s="21"/>
      <c r="E342" s="21"/>
      <c r="F342" s="21"/>
      <c r="G342" s="21"/>
      <c r="H342" s="21"/>
      <c r="I342" s="21"/>
      <c r="J342" s="21"/>
      <c r="K342" s="21"/>
      <c r="L342" s="21"/>
      <c r="M342" s="17"/>
      <c r="N342" s="17"/>
      <c r="O342" s="17"/>
      <c r="P342" s="17"/>
      <c r="Q342" s="17"/>
      <c r="R342" s="17"/>
      <c r="S342" s="17"/>
      <c r="T342" s="17"/>
      <c r="U342" s="17"/>
      <c r="V342" s="17"/>
      <c r="W342" s="17"/>
      <c r="X342" s="17"/>
      <c r="Y342" s="17"/>
      <c r="Z342" s="41"/>
      <c r="AA342" s="41"/>
      <c r="AB342" s="41"/>
      <c r="AC342" s="41"/>
      <c r="AD342" s="21"/>
    </row>
    <row r="343" spans="1:30" ht="10.3">
      <c r="A343" s="21"/>
      <c r="B343" s="21"/>
      <c r="C343" s="21"/>
      <c r="D343" s="21"/>
      <c r="E343" s="21"/>
      <c r="F343" s="21"/>
      <c r="G343" s="21"/>
      <c r="H343" s="21"/>
      <c r="I343" s="21"/>
      <c r="J343" s="21"/>
      <c r="K343" s="21"/>
      <c r="L343" s="21"/>
      <c r="M343" s="17"/>
      <c r="N343" s="17"/>
      <c r="O343" s="17"/>
      <c r="P343" s="17"/>
      <c r="Q343" s="17"/>
      <c r="R343" s="17"/>
      <c r="S343" s="17"/>
      <c r="T343" s="17"/>
      <c r="U343" s="17"/>
      <c r="V343" s="17"/>
      <c r="W343" s="17"/>
      <c r="X343" s="17"/>
      <c r="Y343" s="17"/>
      <c r="Z343" s="41"/>
      <c r="AA343" s="41"/>
      <c r="AB343" s="41"/>
      <c r="AC343" s="41"/>
      <c r="AD343" s="21"/>
    </row>
    <row r="344" spans="1:30" ht="10.3">
      <c r="A344" s="21"/>
      <c r="B344" s="21"/>
      <c r="C344" s="21"/>
      <c r="D344" s="21"/>
      <c r="E344" s="21"/>
      <c r="F344" s="21"/>
      <c r="G344" s="21"/>
      <c r="H344" s="21"/>
      <c r="I344" s="21"/>
      <c r="J344" s="21"/>
      <c r="K344" s="21"/>
      <c r="L344" s="21"/>
      <c r="M344" s="17"/>
      <c r="N344" s="17"/>
      <c r="O344" s="17"/>
      <c r="P344" s="17"/>
      <c r="Q344" s="17"/>
      <c r="R344" s="17"/>
      <c r="S344" s="17"/>
      <c r="T344" s="17"/>
      <c r="U344" s="17"/>
      <c r="V344" s="17"/>
      <c r="W344" s="17"/>
      <c r="X344" s="17"/>
      <c r="Y344" s="17"/>
      <c r="Z344" s="41"/>
      <c r="AA344" s="41"/>
      <c r="AB344" s="41"/>
      <c r="AC344" s="41"/>
      <c r="AD344" s="21"/>
    </row>
    <row r="345" spans="1:30" ht="10.3">
      <c r="A345" s="21"/>
      <c r="B345" s="21"/>
      <c r="C345" s="21"/>
      <c r="D345" s="21"/>
      <c r="E345" s="21"/>
      <c r="F345" s="21"/>
      <c r="G345" s="21"/>
      <c r="H345" s="21"/>
      <c r="I345" s="21"/>
      <c r="J345" s="21"/>
      <c r="K345" s="21"/>
      <c r="L345" s="21"/>
      <c r="M345" s="17"/>
      <c r="N345" s="17"/>
      <c r="O345" s="17"/>
      <c r="P345" s="17"/>
      <c r="Q345" s="17"/>
      <c r="R345" s="17"/>
      <c r="S345" s="17"/>
      <c r="T345" s="17"/>
      <c r="U345" s="17"/>
      <c r="V345" s="17"/>
      <c r="W345" s="17"/>
      <c r="X345" s="17"/>
      <c r="Y345" s="17"/>
      <c r="Z345" s="41"/>
      <c r="AA345" s="41"/>
      <c r="AB345" s="41"/>
      <c r="AC345" s="41"/>
      <c r="AD345" s="21"/>
    </row>
    <row r="346" spans="1:30" ht="10.3">
      <c r="A346" s="21"/>
      <c r="B346" s="21"/>
      <c r="C346" s="21"/>
      <c r="D346" s="21"/>
      <c r="E346" s="21"/>
      <c r="F346" s="21"/>
      <c r="G346" s="21"/>
      <c r="H346" s="21"/>
      <c r="I346" s="21"/>
      <c r="J346" s="21"/>
      <c r="K346" s="21"/>
      <c r="L346" s="21"/>
      <c r="M346" s="17"/>
      <c r="N346" s="17"/>
      <c r="O346" s="17"/>
      <c r="P346" s="17"/>
      <c r="Q346" s="17"/>
      <c r="R346" s="17"/>
      <c r="S346" s="17"/>
      <c r="T346" s="17"/>
      <c r="U346" s="17"/>
      <c r="V346" s="17"/>
      <c r="W346" s="17"/>
      <c r="X346" s="17"/>
      <c r="Y346" s="17"/>
      <c r="Z346" s="41"/>
      <c r="AA346" s="41"/>
      <c r="AB346" s="41"/>
      <c r="AC346" s="41"/>
      <c r="AD346" s="21"/>
    </row>
    <row r="347" spans="1:30" ht="10.3">
      <c r="A347" s="21"/>
      <c r="B347" s="21"/>
      <c r="C347" s="21"/>
      <c r="D347" s="21"/>
      <c r="E347" s="21"/>
      <c r="F347" s="21"/>
      <c r="G347" s="21"/>
      <c r="H347" s="21"/>
      <c r="I347" s="21"/>
      <c r="J347" s="21"/>
      <c r="K347" s="21"/>
      <c r="L347" s="21"/>
      <c r="M347" s="17"/>
      <c r="N347" s="17"/>
      <c r="O347" s="17"/>
      <c r="P347" s="17"/>
      <c r="Q347" s="17"/>
      <c r="R347" s="17"/>
      <c r="S347" s="17"/>
      <c r="T347" s="17"/>
      <c r="U347" s="17"/>
      <c r="V347" s="17"/>
      <c r="W347" s="17"/>
      <c r="X347" s="17"/>
      <c r="Y347" s="17"/>
      <c r="Z347" s="41"/>
      <c r="AA347" s="41"/>
      <c r="AB347" s="41"/>
      <c r="AC347" s="41"/>
      <c r="AD347" s="21"/>
    </row>
    <row r="348" spans="1:30" ht="10.3">
      <c r="A348" s="21"/>
      <c r="B348" s="21"/>
      <c r="C348" s="21"/>
      <c r="D348" s="21"/>
      <c r="E348" s="21"/>
      <c r="F348" s="21"/>
      <c r="G348" s="21"/>
      <c r="H348" s="21"/>
      <c r="I348" s="21"/>
      <c r="J348" s="21"/>
      <c r="K348" s="21"/>
      <c r="L348" s="21"/>
      <c r="M348" s="17"/>
      <c r="N348" s="17"/>
      <c r="O348" s="17"/>
      <c r="P348" s="17"/>
      <c r="Q348" s="17"/>
      <c r="R348" s="17"/>
      <c r="S348" s="17"/>
      <c r="T348" s="17"/>
      <c r="U348" s="17"/>
      <c r="V348" s="17"/>
      <c r="W348" s="17"/>
      <c r="X348" s="17"/>
      <c r="Y348" s="17"/>
      <c r="Z348" s="41"/>
      <c r="AA348" s="41"/>
      <c r="AB348" s="41"/>
      <c r="AC348" s="41"/>
      <c r="AD348" s="21"/>
    </row>
    <row r="349" spans="1:30" ht="10.3">
      <c r="A349" s="21"/>
      <c r="B349" s="21"/>
      <c r="C349" s="21"/>
      <c r="D349" s="21"/>
      <c r="E349" s="21"/>
      <c r="F349" s="21"/>
      <c r="G349" s="21"/>
      <c r="H349" s="21"/>
      <c r="I349" s="21"/>
      <c r="J349" s="21"/>
      <c r="K349" s="21"/>
      <c r="L349" s="21"/>
      <c r="M349" s="17"/>
      <c r="N349" s="17"/>
      <c r="O349" s="17"/>
      <c r="P349" s="17"/>
      <c r="Q349" s="17"/>
      <c r="R349" s="17"/>
      <c r="S349" s="17"/>
      <c r="T349" s="17"/>
      <c r="U349" s="17"/>
      <c r="V349" s="17"/>
      <c r="W349" s="17"/>
      <c r="X349" s="17"/>
      <c r="Y349" s="17"/>
      <c r="Z349" s="41"/>
      <c r="AA349" s="41"/>
      <c r="AB349" s="41"/>
      <c r="AC349" s="41"/>
      <c r="AD349" s="21"/>
    </row>
    <row r="350" spans="1:30" ht="10.3">
      <c r="A350" s="21"/>
      <c r="B350" s="21"/>
      <c r="C350" s="21"/>
      <c r="D350" s="21"/>
      <c r="E350" s="21"/>
      <c r="F350" s="21"/>
      <c r="G350" s="21"/>
      <c r="H350" s="21"/>
      <c r="I350" s="21"/>
      <c r="J350" s="21"/>
      <c r="K350" s="21"/>
      <c r="L350" s="21"/>
      <c r="M350" s="17"/>
      <c r="N350" s="17"/>
      <c r="O350" s="17"/>
      <c r="P350" s="17"/>
      <c r="Q350" s="17"/>
      <c r="R350" s="17"/>
      <c r="S350" s="17"/>
      <c r="T350" s="17"/>
      <c r="U350" s="17"/>
      <c r="V350" s="17"/>
      <c r="W350" s="17"/>
      <c r="X350" s="17"/>
      <c r="Y350" s="17"/>
      <c r="Z350" s="41"/>
      <c r="AA350" s="41"/>
      <c r="AB350" s="41"/>
      <c r="AC350" s="41"/>
      <c r="AD350" s="21"/>
    </row>
    <row r="351" spans="1:30" ht="10.3">
      <c r="A351" s="21"/>
      <c r="B351" s="21"/>
      <c r="C351" s="21"/>
      <c r="D351" s="21"/>
      <c r="E351" s="21"/>
      <c r="F351" s="21"/>
      <c r="G351" s="21"/>
      <c r="H351" s="21"/>
      <c r="I351" s="21"/>
      <c r="J351" s="21"/>
      <c r="K351" s="21"/>
      <c r="L351" s="21"/>
      <c r="M351" s="17"/>
      <c r="N351" s="17"/>
      <c r="O351" s="17"/>
      <c r="P351" s="17"/>
      <c r="Q351" s="17"/>
      <c r="R351" s="17"/>
      <c r="S351" s="17"/>
      <c r="T351" s="17"/>
      <c r="U351" s="17"/>
      <c r="V351" s="17"/>
      <c r="W351" s="17"/>
      <c r="X351" s="17"/>
      <c r="Y351" s="17"/>
      <c r="Z351" s="41"/>
      <c r="AA351" s="41"/>
      <c r="AB351" s="41"/>
      <c r="AC351" s="41"/>
      <c r="AD351" s="21"/>
    </row>
    <row r="352" spans="1:30" ht="10.3">
      <c r="A352" s="21"/>
      <c r="B352" s="21"/>
      <c r="C352" s="21"/>
      <c r="D352" s="21"/>
      <c r="E352" s="21"/>
      <c r="F352" s="21"/>
      <c r="G352" s="21"/>
      <c r="H352" s="21"/>
      <c r="I352" s="21"/>
      <c r="J352" s="21"/>
      <c r="K352" s="21"/>
      <c r="L352" s="21"/>
      <c r="M352" s="17"/>
      <c r="N352" s="17"/>
      <c r="O352" s="17"/>
      <c r="P352" s="17"/>
      <c r="Q352" s="17"/>
      <c r="R352" s="17"/>
      <c r="S352" s="17"/>
      <c r="T352" s="17"/>
      <c r="U352" s="17"/>
      <c r="V352" s="17"/>
      <c r="W352" s="17"/>
      <c r="X352" s="17"/>
      <c r="Y352" s="17"/>
      <c r="Z352" s="41"/>
      <c r="AA352" s="41"/>
      <c r="AB352" s="41"/>
      <c r="AC352" s="41"/>
      <c r="AD352" s="21"/>
    </row>
    <row r="353" spans="1:30" ht="10.3">
      <c r="A353" s="21"/>
      <c r="B353" s="21"/>
      <c r="C353" s="21"/>
      <c r="D353" s="21"/>
      <c r="E353" s="21"/>
      <c r="F353" s="21"/>
      <c r="G353" s="21"/>
      <c r="H353" s="21"/>
      <c r="I353" s="21"/>
      <c r="J353" s="21"/>
      <c r="K353" s="21"/>
      <c r="L353" s="21"/>
      <c r="M353" s="17"/>
      <c r="N353" s="17"/>
      <c r="O353" s="17"/>
      <c r="P353" s="17"/>
      <c r="Q353" s="17"/>
      <c r="R353" s="17"/>
      <c r="S353" s="17"/>
      <c r="T353" s="17"/>
      <c r="U353" s="17"/>
      <c r="V353" s="17"/>
      <c r="W353" s="17"/>
      <c r="X353" s="17"/>
      <c r="Y353" s="17"/>
      <c r="Z353" s="41"/>
      <c r="AA353" s="41"/>
      <c r="AB353" s="41"/>
      <c r="AC353" s="41"/>
      <c r="AD353" s="21"/>
    </row>
    <row r="354" spans="1:30" ht="10.3">
      <c r="A354" s="21"/>
      <c r="B354" s="21"/>
      <c r="C354" s="21"/>
      <c r="D354" s="21"/>
      <c r="E354" s="21"/>
      <c r="F354" s="21"/>
      <c r="G354" s="21"/>
      <c r="H354" s="21"/>
      <c r="I354" s="21"/>
      <c r="J354" s="21"/>
      <c r="K354" s="21"/>
      <c r="L354" s="21"/>
      <c r="M354" s="17"/>
      <c r="N354" s="17"/>
      <c r="O354" s="17"/>
      <c r="P354" s="17"/>
      <c r="Q354" s="17"/>
      <c r="R354" s="17"/>
      <c r="S354" s="17"/>
      <c r="T354" s="17"/>
      <c r="U354" s="17"/>
      <c r="V354" s="17"/>
      <c r="W354" s="17"/>
      <c r="X354" s="17"/>
      <c r="Y354" s="17"/>
      <c r="Z354" s="41"/>
      <c r="AA354" s="41"/>
      <c r="AB354" s="41"/>
      <c r="AC354" s="41"/>
      <c r="AD354" s="21"/>
    </row>
    <row r="355" spans="1:30" ht="10.3">
      <c r="A355" s="21"/>
      <c r="B355" s="21"/>
      <c r="C355" s="21"/>
      <c r="D355" s="21"/>
      <c r="E355" s="21"/>
      <c r="F355" s="21"/>
      <c r="G355" s="21"/>
      <c r="H355" s="21"/>
      <c r="I355" s="21"/>
      <c r="J355" s="21"/>
      <c r="K355" s="21"/>
      <c r="L355" s="21"/>
      <c r="M355" s="17"/>
      <c r="N355" s="17"/>
      <c r="O355" s="17"/>
      <c r="P355" s="17"/>
      <c r="Q355" s="17"/>
      <c r="R355" s="17"/>
      <c r="S355" s="17"/>
      <c r="T355" s="17"/>
      <c r="U355" s="17"/>
      <c r="V355" s="17"/>
      <c r="W355" s="17"/>
      <c r="X355" s="17"/>
      <c r="Y355" s="17"/>
      <c r="Z355" s="41"/>
      <c r="AA355" s="41"/>
      <c r="AB355" s="41"/>
      <c r="AC355" s="41"/>
      <c r="AD355" s="21"/>
    </row>
    <row r="356" spans="1:30" ht="10.3">
      <c r="A356" s="21"/>
      <c r="B356" s="21"/>
      <c r="C356" s="21"/>
      <c r="D356" s="21"/>
      <c r="E356" s="21"/>
      <c r="F356" s="21"/>
      <c r="G356" s="21"/>
      <c r="H356" s="21"/>
      <c r="I356" s="21"/>
      <c r="J356" s="21"/>
      <c r="K356" s="21"/>
      <c r="L356" s="21"/>
      <c r="M356" s="17"/>
      <c r="N356" s="17"/>
      <c r="O356" s="17"/>
      <c r="P356" s="17"/>
      <c r="Q356" s="17"/>
      <c r="R356" s="17"/>
      <c r="S356" s="17"/>
      <c r="T356" s="17"/>
      <c r="U356" s="17"/>
      <c r="V356" s="17"/>
      <c r="W356" s="17"/>
      <c r="X356" s="17"/>
      <c r="Y356" s="17"/>
      <c r="Z356" s="41"/>
      <c r="AA356" s="41"/>
      <c r="AB356" s="41"/>
      <c r="AC356" s="41"/>
      <c r="AD356" s="21"/>
    </row>
    <row r="357" spans="1:30" ht="10.3">
      <c r="A357" s="21"/>
      <c r="B357" s="21"/>
      <c r="C357" s="21"/>
      <c r="D357" s="21"/>
      <c r="E357" s="21"/>
      <c r="F357" s="21"/>
      <c r="G357" s="21"/>
      <c r="H357" s="21"/>
      <c r="I357" s="21"/>
      <c r="J357" s="21"/>
      <c r="K357" s="21"/>
      <c r="L357" s="21"/>
      <c r="M357" s="17"/>
      <c r="N357" s="17"/>
      <c r="O357" s="17"/>
      <c r="P357" s="17"/>
      <c r="Q357" s="17"/>
      <c r="R357" s="17"/>
      <c r="S357" s="17"/>
      <c r="T357" s="17"/>
      <c r="U357" s="17"/>
      <c r="V357" s="17"/>
      <c r="W357" s="17"/>
      <c r="X357" s="17"/>
      <c r="Y357" s="17"/>
      <c r="Z357" s="41"/>
      <c r="AA357" s="41"/>
      <c r="AB357" s="41"/>
      <c r="AC357" s="41"/>
      <c r="AD357" s="21"/>
    </row>
    <row r="358" spans="1:30" ht="10.3">
      <c r="A358" s="21"/>
      <c r="B358" s="21"/>
      <c r="C358" s="21"/>
      <c r="D358" s="21"/>
      <c r="E358" s="21"/>
      <c r="F358" s="21"/>
      <c r="G358" s="21"/>
      <c r="H358" s="21"/>
      <c r="I358" s="21"/>
      <c r="J358" s="21"/>
      <c r="K358" s="21"/>
      <c r="L358" s="21"/>
      <c r="M358" s="17"/>
      <c r="N358" s="17"/>
      <c r="O358" s="17"/>
      <c r="P358" s="17"/>
      <c r="Q358" s="17"/>
      <c r="R358" s="17"/>
      <c r="S358" s="17"/>
      <c r="T358" s="17"/>
      <c r="U358" s="17"/>
      <c r="V358" s="17"/>
      <c r="W358" s="17"/>
      <c r="X358" s="17"/>
      <c r="Y358" s="17"/>
      <c r="Z358" s="41"/>
      <c r="AA358" s="41"/>
      <c r="AB358" s="41"/>
      <c r="AC358" s="41"/>
      <c r="AD358" s="21"/>
    </row>
    <row r="359" spans="1:30" ht="10.3">
      <c r="A359" s="21"/>
      <c r="B359" s="21"/>
      <c r="C359" s="21"/>
      <c r="D359" s="21"/>
      <c r="E359" s="21"/>
      <c r="F359" s="21"/>
      <c r="G359" s="21"/>
      <c r="H359" s="21"/>
      <c r="I359" s="21"/>
      <c r="J359" s="21"/>
      <c r="K359" s="21"/>
      <c r="L359" s="21"/>
      <c r="M359" s="17"/>
      <c r="N359" s="17"/>
      <c r="O359" s="17"/>
      <c r="P359" s="17"/>
      <c r="Q359" s="17"/>
      <c r="R359" s="17"/>
      <c r="S359" s="17"/>
      <c r="T359" s="17"/>
      <c r="U359" s="17"/>
      <c r="V359" s="17"/>
      <c r="W359" s="17"/>
      <c r="X359" s="17"/>
      <c r="Y359" s="17"/>
      <c r="Z359" s="41"/>
      <c r="AA359" s="41"/>
      <c r="AB359" s="41"/>
      <c r="AC359" s="41"/>
      <c r="AD359" s="21"/>
    </row>
    <row r="360" spans="1:30" ht="10.3">
      <c r="A360" s="21"/>
      <c r="B360" s="21"/>
      <c r="C360" s="21"/>
      <c r="D360" s="21"/>
      <c r="E360" s="21"/>
      <c r="F360" s="21"/>
      <c r="G360" s="21"/>
      <c r="H360" s="21"/>
      <c r="I360" s="21"/>
      <c r="J360" s="21"/>
      <c r="K360" s="21"/>
      <c r="L360" s="21"/>
      <c r="M360" s="17"/>
      <c r="N360" s="17"/>
      <c r="O360" s="17"/>
      <c r="P360" s="17"/>
      <c r="Q360" s="17"/>
      <c r="R360" s="17"/>
      <c r="S360" s="17"/>
      <c r="T360" s="17"/>
      <c r="U360" s="17"/>
      <c r="V360" s="17"/>
      <c r="W360" s="17"/>
      <c r="X360" s="17"/>
      <c r="Y360" s="17"/>
      <c r="Z360" s="41"/>
      <c r="AA360" s="41"/>
      <c r="AB360" s="41"/>
      <c r="AC360" s="41"/>
      <c r="AD360" s="21"/>
    </row>
    <row r="361" spans="1:30" ht="10.3">
      <c r="A361" s="21"/>
      <c r="B361" s="21"/>
      <c r="C361" s="21"/>
      <c r="D361" s="21"/>
      <c r="E361" s="21"/>
      <c r="F361" s="21"/>
      <c r="G361" s="21"/>
      <c r="H361" s="21"/>
      <c r="I361" s="21"/>
      <c r="J361" s="21"/>
      <c r="K361" s="21"/>
      <c r="L361" s="21"/>
      <c r="M361" s="17"/>
      <c r="N361" s="17"/>
      <c r="O361" s="17"/>
      <c r="P361" s="17"/>
      <c r="Q361" s="17"/>
      <c r="R361" s="17"/>
      <c r="S361" s="17"/>
      <c r="T361" s="17"/>
      <c r="U361" s="17"/>
      <c r="V361" s="17"/>
      <c r="W361" s="17"/>
      <c r="X361" s="17"/>
      <c r="Y361" s="17"/>
      <c r="Z361" s="41"/>
      <c r="AA361" s="41"/>
      <c r="AB361" s="41"/>
      <c r="AC361" s="41"/>
      <c r="AD361" s="21"/>
    </row>
    <row r="362" spans="1:30" ht="10.3">
      <c r="A362" s="21"/>
      <c r="B362" s="21"/>
      <c r="C362" s="21"/>
      <c r="D362" s="21"/>
      <c r="E362" s="21"/>
      <c r="F362" s="21"/>
      <c r="G362" s="21"/>
      <c r="H362" s="21"/>
      <c r="I362" s="21"/>
      <c r="J362" s="21"/>
      <c r="K362" s="21"/>
      <c r="L362" s="21"/>
      <c r="M362" s="17"/>
      <c r="N362" s="17"/>
      <c r="O362" s="17"/>
      <c r="P362" s="17"/>
      <c r="Q362" s="17"/>
      <c r="R362" s="17"/>
      <c r="S362" s="17"/>
      <c r="T362" s="17"/>
      <c r="U362" s="17"/>
      <c r="V362" s="17"/>
      <c r="W362" s="17"/>
      <c r="X362" s="17"/>
      <c r="Y362" s="17"/>
      <c r="Z362" s="41"/>
      <c r="AA362" s="41"/>
      <c r="AB362" s="41"/>
      <c r="AC362" s="41"/>
      <c r="AD362" s="21"/>
    </row>
    <row r="363" spans="1:30" ht="10.3">
      <c r="A363" s="21"/>
      <c r="B363" s="21"/>
      <c r="C363" s="21"/>
      <c r="D363" s="21"/>
      <c r="E363" s="21"/>
      <c r="F363" s="21"/>
      <c r="G363" s="21"/>
      <c r="H363" s="21"/>
      <c r="I363" s="21"/>
      <c r="J363" s="21"/>
      <c r="K363" s="21"/>
      <c r="L363" s="21"/>
      <c r="M363" s="17"/>
      <c r="N363" s="17"/>
      <c r="O363" s="17"/>
      <c r="P363" s="17"/>
      <c r="Q363" s="17"/>
      <c r="R363" s="17"/>
      <c r="S363" s="17"/>
      <c r="T363" s="17"/>
      <c r="U363" s="17"/>
      <c r="V363" s="17"/>
      <c r="W363" s="17"/>
      <c r="X363" s="17"/>
      <c r="Y363" s="17"/>
      <c r="Z363" s="41"/>
      <c r="AA363" s="41"/>
      <c r="AB363" s="41"/>
      <c r="AC363" s="41"/>
      <c r="AD363" s="21"/>
    </row>
    <row r="364" spans="1:30" ht="10.3">
      <c r="A364" s="21"/>
      <c r="B364" s="21"/>
      <c r="C364" s="21"/>
      <c r="D364" s="21"/>
      <c r="E364" s="21"/>
      <c r="F364" s="21"/>
      <c r="G364" s="21"/>
      <c r="H364" s="21"/>
      <c r="I364" s="21"/>
      <c r="J364" s="21"/>
      <c r="K364" s="21"/>
      <c r="L364" s="21"/>
      <c r="M364" s="17"/>
      <c r="N364" s="17"/>
      <c r="O364" s="17"/>
      <c r="P364" s="17"/>
      <c r="Q364" s="17"/>
      <c r="R364" s="17"/>
      <c r="S364" s="17"/>
      <c r="T364" s="17"/>
      <c r="U364" s="17"/>
      <c r="V364" s="17"/>
      <c r="W364" s="17"/>
      <c r="X364" s="17"/>
      <c r="Y364" s="17"/>
      <c r="Z364" s="41"/>
      <c r="AA364" s="41"/>
      <c r="AB364" s="41"/>
      <c r="AC364" s="41"/>
      <c r="AD364" s="21"/>
    </row>
    <row r="365" spans="1:30" ht="10.3">
      <c r="A365" s="21"/>
      <c r="B365" s="21"/>
      <c r="C365" s="21"/>
      <c r="D365" s="21"/>
      <c r="E365" s="21"/>
      <c r="F365" s="21"/>
      <c r="G365" s="21"/>
      <c r="H365" s="21"/>
      <c r="I365" s="21"/>
      <c r="J365" s="21"/>
      <c r="K365" s="21"/>
      <c r="L365" s="21"/>
      <c r="M365" s="17"/>
      <c r="N365" s="17"/>
      <c r="O365" s="17"/>
      <c r="P365" s="17"/>
      <c r="Q365" s="17"/>
      <c r="R365" s="17"/>
      <c r="S365" s="17"/>
      <c r="T365" s="17"/>
      <c r="U365" s="17"/>
      <c r="V365" s="17"/>
      <c r="W365" s="17"/>
      <c r="X365" s="17"/>
      <c r="Y365" s="17"/>
      <c r="Z365" s="41"/>
      <c r="AA365" s="41"/>
      <c r="AB365" s="41"/>
      <c r="AC365" s="41"/>
      <c r="AD365" s="21"/>
    </row>
    <row r="366" spans="1:30" ht="10.3">
      <c r="A366" s="21"/>
      <c r="B366" s="21"/>
      <c r="C366" s="21"/>
      <c r="D366" s="21"/>
      <c r="E366" s="21"/>
      <c r="F366" s="21"/>
      <c r="G366" s="21"/>
      <c r="H366" s="21"/>
      <c r="I366" s="21"/>
      <c r="J366" s="21"/>
      <c r="K366" s="21"/>
      <c r="L366" s="21"/>
      <c r="M366" s="17"/>
      <c r="N366" s="17"/>
      <c r="O366" s="17"/>
      <c r="P366" s="17"/>
      <c r="Q366" s="17"/>
      <c r="R366" s="17"/>
      <c r="S366" s="17"/>
      <c r="T366" s="17"/>
      <c r="U366" s="17"/>
      <c r="V366" s="17"/>
      <c r="W366" s="17"/>
      <c r="X366" s="17"/>
      <c r="Y366" s="17"/>
      <c r="Z366" s="41"/>
      <c r="AA366" s="41"/>
      <c r="AB366" s="41"/>
      <c r="AC366" s="41"/>
      <c r="AD366" s="21"/>
    </row>
    <row r="367" spans="1:30" ht="10.3">
      <c r="A367" s="21"/>
      <c r="B367" s="21"/>
      <c r="C367" s="21"/>
      <c r="D367" s="21"/>
      <c r="E367" s="21"/>
      <c r="F367" s="21"/>
      <c r="G367" s="21"/>
      <c r="H367" s="21"/>
      <c r="I367" s="21"/>
      <c r="J367" s="21"/>
      <c r="K367" s="21"/>
      <c r="L367" s="21"/>
      <c r="M367" s="17"/>
      <c r="N367" s="17"/>
      <c r="O367" s="17"/>
      <c r="P367" s="17"/>
      <c r="Q367" s="17"/>
      <c r="R367" s="17"/>
      <c r="S367" s="17"/>
      <c r="T367" s="17"/>
      <c r="U367" s="17"/>
      <c r="V367" s="17"/>
      <c r="W367" s="17"/>
      <c r="X367" s="17"/>
      <c r="Y367" s="17"/>
      <c r="Z367" s="41"/>
      <c r="AA367" s="41"/>
      <c r="AB367" s="41"/>
      <c r="AC367" s="41"/>
      <c r="AD367" s="21"/>
    </row>
    <row r="368" spans="1:30" ht="10.3">
      <c r="A368" s="21"/>
      <c r="B368" s="21"/>
      <c r="C368" s="21"/>
      <c r="D368" s="21"/>
      <c r="E368" s="21"/>
      <c r="F368" s="21"/>
      <c r="G368" s="21"/>
      <c r="H368" s="21"/>
      <c r="I368" s="21"/>
      <c r="J368" s="21"/>
      <c r="K368" s="21"/>
      <c r="L368" s="21"/>
      <c r="M368" s="17"/>
      <c r="N368" s="17"/>
      <c r="O368" s="17"/>
      <c r="P368" s="17"/>
      <c r="Q368" s="17"/>
      <c r="R368" s="17"/>
      <c r="S368" s="17"/>
      <c r="T368" s="17"/>
      <c r="U368" s="17"/>
      <c r="V368" s="17"/>
      <c r="W368" s="17"/>
      <c r="X368" s="17"/>
      <c r="Y368" s="17"/>
      <c r="Z368" s="41"/>
      <c r="AA368" s="41"/>
      <c r="AB368" s="41"/>
      <c r="AC368" s="41"/>
      <c r="AD368" s="21"/>
    </row>
    <row r="369" spans="1:30" ht="10.3">
      <c r="A369" s="21"/>
      <c r="B369" s="21"/>
      <c r="C369" s="21"/>
      <c r="D369" s="21"/>
      <c r="E369" s="21"/>
      <c r="F369" s="21"/>
      <c r="G369" s="21"/>
      <c r="H369" s="21"/>
      <c r="I369" s="21"/>
      <c r="J369" s="21"/>
      <c r="K369" s="21"/>
      <c r="L369" s="21"/>
      <c r="M369" s="17"/>
      <c r="N369" s="17"/>
      <c r="O369" s="17"/>
      <c r="P369" s="17"/>
      <c r="Q369" s="17"/>
      <c r="R369" s="17"/>
      <c r="S369" s="17"/>
      <c r="T369" s="17"/>
      <c r="U369" s="17"/>
      <c r="V369" s="17"/>
      <c r="W369" s="17"/>
      <c r="X369" s="17"/>
      <c r="Y369" s="17"/>
      <c r="Z369" s="41"/>
      <c r="AA369" s="41"/>
      <c r="AB369" s="41"/>
      <c r="AC369" s="41"/>
      <c r="AD369" s="21"/>
    </row>
    <row r="370" spans="1:30" ht="10.3">
      <c r="A370" s="21"/>
      <c r="B370" s="21"/>
      <c r="C370" s="21"/>
      <c r="D370" s="21"/>
      <c r="E370" s="21"/>
      <c r="F370" s="21"/>
      <c r="G370" s="21"/>
      <c r="H370" s="21"/>
      <c r="I370" s="21"/>
      <c r="J370" s="21"/>
      <c r="K370" s="21"/>
      <c r="L370" s="21"/>
      <c r="M370" s="17"/>
      <c r="N370" s="17"/>
      <c r="O370" s="17"/>
      <c r="P370" s="17"/>
      <c r="Q370" s="17"/>
      <c r="R370" s="17"/>
      <c r="S370" s="17"/>
      <c r="T370" s="17"/>
      <c r="U370" s="17"/>
      <c r="V370" s="17"/>
      <c r="W370" s="17"/>
      <c r="X370" s="17"/>
      <c r="Y370" s="17"/>
      <c r="Z370" s="41"/>
      <c r="AA370" s="41"/>
      <c r="AB370" s="41"/>
      <c r="AC370" s="41"/>
      <c r="AD370" s="21"/>
    </row>
    <row r="371" spans="1:30" ht="10.3">
      <c r="A371" s="21"/>
      <c r="B371" s="21"/>
      <c r="C371" s="21"/>
      <c r="D371" s="21"/>
      <c r="E371" s="21"/>
      <c r="F371" s="21"/>
      <c r="G371" s="21"/>
      <c r="H371" s="21"/>
      <c r="I371" s="21"/>
      <c r="J371" s="21"/>
      <c r="K371" s="21"/>
      <c r="L371" s="21"/>
      <c r="M371" s="17"/>
      <c r="N371" s="17"/>
      <c r="O371" s="17"/>
      <c r="P371" s="17"/>
      <c r="Q371" s="17"/>
      <c r="R371" s="17"/>
      <c r="S371" s="17"/>
      <c r="T371" s="17"/>
      <c r="U371" s="17"/>
      <c r="V371" s="17"/>
      <c r="W371" s="17"/>
      <c r="X371" s="17"/>
      <c r="Y371" s="17"/>
      <c r="Z371" s="41"/>
      <c r="AA371" s="41"/>
      <c r="AB371" s="41"/>
      <c r="AC371" s="41"/>
      <c r="AD371" s="21"/>
    </row>
    <row r="372" spans="1:30" ht="10.3">
      <c r="A372" s="21"/>
      <c r="B372" s="21"/>
      <c r="C372" s="21"/>
      <c r="D372" s="21"/>
      <c r="E372" s="21"/>
      <c r="F372" s="21"/>
      <c r="G372" s="21"/>
      <c r="H372" s="21"/>
      <c r="I372" s="21"/>
      <c r="J372" s="21"/>
      <c r="K372" s="21"/>
      <c r="L372" s="21"/>
      <c r="M372" s="17"/>
      <c r="N372" s="17"/>
      <c r="O372" s="17"/>
      <c r="P372" s="17"/>
      <c r="Q372" s="17"/>
      <c r="R372" s="17"/>
      <c r="S372" s="17"/>
      <c r="T372" s="17"/>
      <c r="U372" s="17"/>
      <c r="V372" s="17"/>
      <c r="W372" s="17"/>
      <c r="X372" s="17"/>
      <c r="Y372" s="17"/>
      <c r="Z372" s="41"/>
      <c r="AA372" s="41"/>
      <c r="AB372" s="41"/>
      <c r="AC372" s="41"/>
      <c r="AD372" s="21"/>
    </row>
    <row r="373" spans="1:30" ht="10.3">
      <c r="A373" s="21"/>
      <c r="B373" s="21"/>
      <c r="C373" s="21"/>
      <c r="D373" s="21"/>
      <c r="E373" s="21"/>
      <c r="F373" s="21"/>
      <c r="G373" s="21"/>
      <c r="H373" s="21"/>
      <c r="I373" s="21"/>
      <c r="J373" s="21"/>
      <c r="K373" s="21"/>
      <c r="L373" s="21"/>
      <c r="M373" s="17"/>
      <c r="N373" s="17"/>
      <c r="O373" s="17"/>
      <c r="P373" s="17"/>
      <c r="Q373" s="17"/>
      <c r="R373" s="17"/>
      <c r="S373" s="17"/>
      <c r="T373" s="17"/>
      <c r="U373" s="17"/>
      <c r="V373" s="17"/>
      <c r="W373" s="17"/>
      <c r="X373" s="17"/>
      <c r="Y373" s="17"/>
      <c r="Z373" s="41"/>
      <c r="AA373" s="41"/>
      <c r="AB373" s="41"/>
      <c r="AC373" s="41"/>
      <c r="AD373" s="21"/>
    </row>
    <row r="374" spans="1:30" ht="10.3">
      <c r="A374" s="21"/>
      <c r="B374" s="21"/>
      <c r="C374" s="21"/>
      <c r="D374" s="21"/>
      <c r="E374" s="21"/>
      <c r="F374" s="21"/>
      <c r="G374" s="21"/>
      <c r="H374" s="21"/>
      <c r="I374" s="21"/>
      <c r="J374" s="21"/>
      <c r="K374" s="21"/>
      <c r="L374" s="21"/>
      <c r="M374" s="17"/>
      <c r="N374" s="17"/>
      <c r="O374" s="17"/>
      <c r="P374" s="17"/>
      <c r="Q374" s="17"/>
      <c r="R374" s="17"/>
      <c r="S374" s="17"/>
      <c r="T374" s="17"/>
      <c r="U374" s="17"/>
      <c r="V374" s="17"/>
      <c r="W374" s="17"/>
      <c r="X374" s="17"/>
      <c r="Y374" s="17"/>
      <c r="Z374" s="41"/>
      <c r="AA374" s="41"/>
      <c r="AB374" s="41"/>
      <c r="AC374" s="41"/>
      <c r="AD374" s="21"/>
    </row>
    <row r="375" spans="1:30" ht="10.3">
      <c r="A375" s="21"/>
      <c r="B375" s="21"/>
      <c r="C375" s="21"/>
      <c r="D375" s="21"/>
      <c r="E375" s="21"/>
      <c r="F375" s="21"/>
      <c r="G375" s="21"/>
      <c r="H375" s="21"/>
      <c r="I375" s="21"/>
      <c r="J375" s="21"/>
      <c r="K375" s="21"/>
      <c r="L375" s="21"/>
      <c r="M375" s="17"/>
      <c r="N375" s="17"/>
      <c r="O375" s="17"/>
      <c r="P375" s="17"/>
      <c r="Q375" s="17"/>
      <c r="R375" s="17"/>
      <c r="S375" s="17"/>
      <c r="T375" s="17"/>
      <c r="U375" s="17"/>
      <c r="V375" s="17"/>
      <c r="W375" s="17"/>
      <c r="X375" s="17"/>
      <c r="Y375" s="17"/>
      <c r="Z375" s="41"/>
      <c r="AA375" s="41"/>
      <c r="AB375" s="41"/>
      <c r="AC375" s="41"/>
      <c r="AD375" s="21"/>
    </row>
    <row r="376" spans="1:30" ht="10.3">
      <c r="A376" s="21"/>
      <c r="B376" s="21"/>
      <c r="C376" s="21"/>
      <c r="D376" s="21"/>
      <c r="E376" s="21"/>
      <c r="F376" s="21"/>
      <c r="G376" s="21"/>
      <c r="H376" s="21"/>
      <c r="I376" s="21"/>
      <c r="J376" s="21"/>
      <c r="K376" s="21"/>
      <c r="L376" s="21"/>
      <c r="M376" s="17"/>
      <c r="N376" s="17"/>
      <c r="O376" s="17"/>
      <c r="P376" s="17"/>
      <c r="Q376" s="17"/>
      <c r="R376" s="17"/>
      <c r="S376" s="17"/>
      <c r="T376" s="17"/>
      <c r="U376" s="17"/>
      <c r="V376" s="17"/>
      <c r="W376" s="17"/>
      <c r="X376" s="17"/>
      <c r="Y376" s="17"/>
      <c r="Z376" s="41"/>
      <c r="AA376" s="41"/>
      <c r="AB376" s="41"/>
      <c r="AC376" s="41"/>
      <c r="AD376" s="21"/>
    </row>
    <row r="377" spans="1:30" ht="10.3">
      <c r="A377" s="21"/>
      <c r="B377" s="21"/>
      <c r="C377" s="21"/>
      <c r="D377" s="21"/>
      <c r="E377" s="21"/>
      <c r="F377" s="21"/>
      <c r="G377" s="21"/>
      <c r="H377" s="21"/>
      <c r="I377" s="21"/>
      <c r="J377" s="21"/>
      <c r="K377" s="21"/>
      <c r="L377" s="21"/>
      <c r="M377" s="17"/>
      <c r="N377" s="17"/>
      <c r="O377" s="17"/>
      <c r="P377" s="17"/>
      <c r="Q377" s="17"/>
      <c r="R377" s="17"/>
      <c r="S377" s="17"/>
      <c r="T377" s="17"/>
      <c r="U377" s="17"/>
      <c r="V377" s="17"/>
      <c r="W377" s="17"/>
      <c r="X377" s="17"/>
      <c r="Y377" s="17"/>
      <c r="Z377" s="41"/>
      <c r="AA377" s="41"/>
      <c r="AB377" s="41"/>
      <c r="AC377" s="41"/>
      <c r="AD377" s="21"/>
    </row>
    <row r="378" spans="1:30" ht="10.3">
      <c r="A378" s="21"/>
      <c r="B378" s="21"/>
      <c r="C378" s="21"/>
      <c r="D378" s="21"/>
      <c r="E378" s="21"/>
      <c r="F378" s="21"/>
      <c r="G378" s="21"/>
      <c r="H378" s="21"/>
      <c r="I378" s="21"/>
      <c r="J378" s="21"/>
      <c r="K378" s="21"/>
      <c r="L378" s="21"/>
      <c r="M378" s="17"/>
      <c r="N378" s="17"/>
      <c r="O378" s="17"/>
      <c r="P378" s="17"/>
      <c r="Q378" s="17"/>
      <c r="R378" s="17"/>
      <c r="S378" s="17"/>
      <c r="T378" s="17"/>
      <c r="U378" s="17"/>
      <c r="V378" s="17"/>
      <c r="W378" s="17"/>
      <c r="X378" s="17"/>
      <c r="Y378" s="17"/>
      <c r="Z378" s="41"/>
      <c r="AA378" s="41"/>
      <c r="AB378" s="41"/>
      <c r="AC378" s="41"/>
      <c r="AD378" s="21"/>
    </row>
    <row r="379" spans="1:30" ht="10.3">
      <c r="A379" s="21"/>
      <c r="B379" s="21"/>
      <c r="C379" s="21"/>
      <c r="D379" s="21"/>
      <c r="E379" s="21"/>
      <c r="F379" s="21"/>
      <c r="G379" s="21"/>
      <c r="H379" s="21"/>
      <c r="I379" s="21"/>
      <c r="J379" s="21"/>
      <c r="K379" s="21"/>
      <c r="L379" s="21"/>
      <c r="M379" s="17"/>
      <c r="N379" s="17"/>
      <c r="O379" s="17"/>
      <c r="P379" s="17"/>
      <c r="Q379" s="17"/>
      <c r="R379" s="17"/>
      <c r="S379" s="17"/>
      <c r="T379" s="17"/>
      <c r="U379" s="17"/>
      <c r="V379" s="17"/>
      <c r="W379" s="17"/>
      <c r="X379" s="17"/>
      <c r="Y379" s="17"/>
      <c r="Z379" s="41"/>
      <c r="AA379" s="41"/>
      <c r="AB379" s="41"/>
      <c r="AC379" s="41"/>
      <c r="AD379" s="21"/>
    </row>
    <row r="380" spans="1:30" ht="10.3">
      <c r="A380" s="21"/>
      <c r="B380" s="21"/>
      <c r="C380" s="21"/>
      <c r="D380" s="21"/>
      <c r="E380" s="21"/>
      <c r="F380" s="21"/>
      <c r="G380" s="21"/>
      <c r="H380" s="21"/>
      <c r="I380" s="21"/>
      <c r="J380" s="21"/>
      <c r="K380" s="21"/>
      <c r="L380" s="21"/>
      <c r="M380" s="17"/>
      <c r="N380" s="17"/>
      <c r="O380" s="17"/>
      <c r="P380" s="17"/>
      <c r="Q380" s="17"/>
      <c r="R380" s="17"/>
      <c r="S380" s="17"/>
      <c r="T380" s="17"/>
      <c r="U380" s="17"/>
      <c r="V380" s="17"/>
      <c r="W380" s="17"/>
      <c r="X380" s="17"/>
      <c r="Y380" s="17"/>
      <c r="Z380" s="41"/>
      <c r="AA380" s="41"/>
      <c r="AB380" s="41"/>
      <c r="AC380" s="41"/>
      <c r="AD380" s="21"/>
    </row>
    <row r="381" spans="1:30" ht="10.3">
      <c r="A381" s="21"/>
      <c r="B381" s="21"/>
      <c r="C381" s="21"/>
      <c r="D381" s="21"/>
      <c r="E381" s="21"/>
      <c r="F381" s="21"/>
      <c r="G381" s="21"/>
      <c r="H381" s="21"/>
      <c r="I381" s="21"/>
      <c r="J381" s="21"/>
      <c r="K381" s="21"/>
      <c r="L381" s="21"/>
      <c r="M381" s="17"/>
      <c r="N381" s="17"/>
      <c r="O381" s="17"/>
      <c r="P381" s="17"/>
      <c r="Q381" s="17"/>
      <c r="R381" s="17"/>
      <c r="S381" s="17"/>
      <c r="T381" s="17"/>
      <c r="U381" s="17"/>
      <c r="V381" s="17"/>
      <c r="W381" s="17"/>
      <c r="X381" s="17"/>
      <c r="Y381" s="17"/>
      <c r="Z381" s="41"/>
      <c r="AA381" s="41"/>
      <c r="AB381" s="41"/>
      <c r="AC381" s="41"/>
      <c r="AD381" s="21"/>
    </row>
    <row r="382" spans="1:30" ht="10.3">
      <c r="A382" s="21"/>
      <c r="B382" s="21"/>
      <c r="C382" s="21"/>
      <c r="D382" s="21"/>
      <c r="E382" s="21"/>
      <c r="F382" s="21"/>
      <c r="G382" s="21"/>
      <c r="H382" s="21"/>
      <c r="I382" s="21"/>
      <c r="J382" s="21"/>
      <c r="K382" s="21"/>
      <c r="L382" s="21"/>
      <c r="M382" s="17"/>
      <c r="N382" s="17"/>
      <c r="O382" s="17"/>
      <c r="P382" s="17"/>
      <c r="Q382" s="17"/>
      <c r="R382" s="17"/>
      <c r="S382" s="17"/>
      <c r="T382" s="17"/>
      <c r="U382" s="17"/>
      <c r="V382" s="17"/>
      <c r="W382" s="17"/>
      <c r="X382" s="17"/>
      <c r="Y382" s="17"/>
      <c r="Z382" s="41"/>
      <c r="AA382" s="41"/>
      <c r="AB382" s="41"/>
      <c r="AC382" s="41"/>
      <c r="AD382" s="21"/>
    </row>
    <row r="383" spans="1:30" ht="10.3">
      <c r="A383" s="21"/>
      <c r="B383" s="21"/>
      <c r="C383" s="21"/>
      <c r="D383" s="21"/>
      <c r="E383" s="21"/>
      <c r="F383" s="21"/>
      <c r="G383" s="21"/>
      <c r="H383" s="21"/>
      <c r="I383" s="21"/>
      <c r="J383" s="21"/>
      <c r="K383" s="21"/>
      <c r="L383" s="21"/>
      <c r="M383" s="17"/>
      <c r="N383" s="17"/>
      <c r="O383" s="17"/>
      <c r="P383" s="17"/>
      <c r="Q383" s="17"/>
      <c r="R383" s="17"/>
      <c r="S383" s="17"/>
      <c r="T383" s="17"/>
      <c r="U383" s="17"/>
      <c r="V383" s="17"/>
      <c r="W383" s="17"/>
      <c r="X383" s="17"/>
      <c r="Y383" s="17"/>
      <c r="Z383" s="41"/>
      <c r="AA383" s="41"/>
      <c r="AB383" s="41"/>
      <c r="AC383" s="41"/>
      <c r="AD383" s="21"/>
    </row>
    <row r="384" spans="1:30" ht="10.3">
      <c r="A384" s="21"/>
      <c r="B384" s="21"/>
      <c r="C384" s="21"/>
      <c r="D384" s="21"/>
      <c r="E384" s="21"/>
      <c r="F384" s="21"/>
      <c r="G384" s="21"/>
      <c r="H384" s="21"/>
      <c r="I384" s="21"/>
      <c r="J384" s="21"/>
      <c r="K384" s="21"/>
      <c r="L384" s="21"/>
      <c r="M384" s="17"/>
      <c r="N384" s="17"/>
      <c r="O384" s="17"/>
      <c r="P384" s="17"/>
      <c r="Q384" s="17"/>
      <c r="R384" s="17"/>
      <c r="S384" s="17"/>
      <c r="T384" s="17"/>
      <c r="U384" s="17"/>
      <c r="V384" s="17"/>
      <c r="W384" s="17"/>
      <c r="X384" s="17"/>
      <c r="Y384" s="17"/>
      <c r="Z384" s="41"/>
      <c r="AA384" s="41"/>
      <c r="AB384" s="41"/>
      <c r="AC384" s="41"/>
      <c r="AD384" s="21"/>
    </row>
    <row r="385" spans="1:30" ht="10.3">
      <c r="A385" s="21"/>
      <c r="B385" s="21"/>
      <c r="C385" s="21"/>
      <c r="D385" s="21"/>
      <c r="E385" s="21"/>
      <c r="F385" s="21"/>
      <c r="G385" s="21"/>
      <c r="H385" s="21"/>
      <c r="I385" s="21"/>
      <c r="J385" s="21"/>
      <c r="K385" s="21"/>
      <c r="L385" s="21"/>
      <c r="M385" s="17"/>
      <c r="N385" s="17"/>
      <c r="O385" s="17"/>
      <c r="P385" s="17"/>
      <c r="Q385" s="17"/>
      <c r="R385" s="17"/>
      <c r="S385" s="17"/>
      <c r="T385" s="17"/>
      <c r="U385" s="17"/>
      <c r="V385" s="17"/>
      <c r="W385" s="17"/>
      <c r="X385" s="17"/>
      <c r="Y385" s="17"/>
      <c r="Z385" s="41"/>
      <c r="AA385" s="41"/>
      <c r="AB385" s="41"/>
      <c r="AC385" s="41"/>
      <c r="AD385" s="21"/>
    </row>
    <row r="386" spans="1:30" ht="10.3">
      <c r="A386" s="21"/>
      <c r="B386" s="21"/>
      <c r="C386" s="21"/>
      <c r="D386" s="21"/>
      <c r="E386" s="21"/>
      <c r="F386" s="21"/>
      <c r="G386" s="21"/>
      <c r="H386" s="21"/>
      <c r="I386" s="21"/>
      <c r="J386" s="21"/>
      <c r="K386" s="21"/>
      <c r="L386" s="21"/>
      <c r="M386" s="17"/>
      <c r="N386" s="17"/>
      <c r="O386" s="17"/>
      <c r="P386" s="17"/>
      <c r="Q386" s="17"/>
      <c r="R386" s="17"/>
      <c r="S386" s="17"/>
      <c r="T386" s="17"/>
      <c r="U386" s="17"/>
      <c r="V386" s="17"/>
      <c r="W386" s="17"/>
      <c r="X386" s="17"/>
      <c r="Y386" s="17"/>
      <c r="Z386" s="41"/>
      <c r="AA386" s="41"/>
      <c r="AB386" s="41"/>
      <c r="AC386" s="41"/>
      <c r="AD386" s="21"/>
    </row>
    <row r="387" spans="1:30" ht="10.3">
      <c r="A387" s="21"/>
      <c r="B387" s="21"/>
      <c r="C387" s="21"/>
      <c r="D387" s="21"/>
      <c r="E387" s="21"/>
      <c r="F387" s="21"/>
      <c r="G387" s="21"/>
      <c r="H387" s="21"/>
      <c r="I387" s="21"/>
      <c r="J387" s="21"/>
      <c r="K387" s="21"/>
      <c r="L387" s="21"/>
      <c r="M387" s="17"/>
      <c r="N387" s="17"/>
      <c r="O387" s="17"/>
      <c r="P387" s="17"/>
      <c r="Q387" s="17"/>
      <c r="R387" s="17"/>
      <c r="S387" s="17"/>
      <c r="T387" s="17"/>
      <c r="U387" s="17"/>
      <c r="V387" s="17"/>
      <c r="W387" s="17"/>
      <c r="X387" s="17"/>
      <c r="Y387" s="17"/>
      <c r="Z387" s="41"/>
      <c r="AA387" s="41"/>
      <c r="AB387" s="41"/>
      <c r="AC387" s="41"/>
      <c r="AD387" s="21"/>
    </row>
    <row r="388" spans="1:30" ht="10.3">
      <c r="A388" s="21"/>
      <c r="B388" s="21"/>
      <c r="C388" s="21"/>
      <c r="D388" s="21"/>
      <c r="E388" s="21"/>
      <c r="F388" s="21"/>
      <c r="G388" s="21"/>
      <c r="H388" s="21"/>
      <c r="I388" s="21"/>
      <c r="J388" s="21"/>
      <c r="K388" s="21"/>
      <c r="L388" s="21"/>
      <c r="M388" s="17"/>
      <c r="N388" s="17"/>
      <c r="O388" s="17"/>
      <c r="P388" s="17"/>
      <c r="Q388" s="17"/>
      <c r="R388" s="17"/>
      <c r="S388" s="17"/>
      <c r="T388" s="17"/>
      <c r="U388" s="17"/>
      <c r="V388" s="17"/>
      <c r="W388" s="17"/>
      <c r="X388" s="17"/>
      <c r="Y388" s="17"/>
      <c r="Z388" s="41"/>
      <c r="AA388" s="41"/>
      <c r="AB388" s="41"/>
      <c r="AC388" s="41"/>
      <c r="AD388" s="21"/>
    </row>
    <row r="389" spans="1:30" ht="10.3">
      <c r="A389" s="21"/>
      <c r="B389" s="21"/>
      <c r="C389" s="21"/>
      <c r="D389" s="21"/>
      <c r="E389" s="21"/>
      <c r="F389" s="21"/>
      <c r="G389" s="21"/>
      <c r="H389" s="21"/>
      <c r="I389" s="21"/>
      <c r="J389" s="21"/>
      <c r="K389" s="21"/>
      <c r="L389" s="21"/>
      <c r="M389" s="17"/>
      <c r="N389" s="17"/>
      <c r="O389" s="17"/>
      <c r="P389" s="17"/>
      <c r="Q389" s="17"/>
      <c r="R389" s="17"/>
      <c r="S389" s="17"/>
      <c r="T389" s="17"/>
      <c r="U389" s="17"/>
      <c r="V389" s="17"/>
      <c r="W389" s="17"/>
      <c r="X389" s="17"/>
      <c r="Y389" s="17"/>
      <c r="Z389" s="41"/>
      <c r="AA389" s="41"/>
      <c r="AB389" s="41"/>
      <c r="AC389" s="41"/>
      <c r="AD389" s="21"/>
    </row>
    <row r="390" spans="1:30" ht="10.3">
      <c r="A390" s="21"/>
      <c r="B390" s="21"/>
      <c r="C390" s="21"/>
      <c r="D390" s="21"/>
      <c r="E390" s="21"/>
      <c r="F390" s="21"/>
      <c r="G390" s="21"/>
      <c r="H390" s="21"/>
      <c r="I390" s="21"/>
      <c r="J390" s="21"/>
      <c r="K390" s="21"/>
      <c r="L390" s="21"/>
      <c r="M390" s="17"/>
      <c r="N390" s="17"/>
      <c r="O390" s="17"/>
      <c r="P390" s="17"/>
      <c r="Q390" s="17"/>
      <c r="R390" s="17"/>
      <c r="S390" s="17"/>
      <c r="T390" s="17"/>
      <c r="U390" s="17"/>
      <c r="V390" s="17"/>
      <c r="W390" s="17"/>
      <c r="X390" s="17"/>
      <c r="Y390" s="17"/>
      <c r="Z390" s="41"/>
      <c r="AA390" s="41"/>
      <c r="AB390" s="41"/>
      <c r="AC390" s="41"/>
      <c r="AD390" s="21"/>
    </row>
    <row r="391" spans="1:30" ht="10.3">
      <c r="A391" s="21"/>
      <c r="B391" s="21"/>
      <c r="C391" s="21"/>
      <c r="D391" s="21"/>
      <c r="E391" s="21"/>
      <c r="F391" s="21"/>
      <c r="G391" s="21"/>
      <c r="H391" s="21"/>
      <c r="I391" s="21"/>
      <c r="J391" s="21"/>
      <c r="K391" s="21"/>
      <c r="L391" s="21"/>
      <c r="M391" s="17"/>
      <c r="N391" s="17"/>
      <c r="O391" s="17"/>
      <c r="P391" s="17"/>
      <c r="Q391" s="17"/>
      <c r="R391" s="17"/>
      <c r="S391" s="17"/>
      <c r="T391" s="17"/>
      <c r="U391" s="17"/>
      <c r="V391" s="17"/>
      <c r="W391" s="17"/>
      <c r="X391" s="17"/>
      <c r="Y391" s="17"/>
      <c r="Z391" s="41"/>
      <c r="AA391" s="41"/>
      <c r="AB391" s="41"/>
      <c r="AC391" s="41"/>
      <c r="AD391" s="21"/>
    </row>
    <row r="392" spans="1:30" ht="10.3">
      <c r="A392" s="21"/>
      <c r="B392" s="21"/>
      <c r="C392" s="21"/>
      <c r="D392" s="21"/>
      <c r="E392" s="21"/>
      <c r="F392" s="21"/>
      <c r="G392" s="21"/>
      <c r="H392" s="21"/>
      <c r="I392" s="21"/>
      <c r="J392" s="21"/>
      <c r="K392" s="21"/>
      <c r="L392" s="21"/>
      <c r="M392" s="17"/>
      <c r="N392" s="17"/>
      <c r="O392" s="17"/>
      <c r="P392" s="17"/>
      <c r="Q392" s="17"/>
      <c r="R392" s="17"/>
      <c r="S392" s="17"/>
      <c r="T392" s="17"/>
      <c r="U392" s="17"/>
      <c r="V392" s="17"/>
      <c r="W392" s="17"/>
      <c r="X392" s="17"/>
      <c r="Y392" s="17"/>
      <c r="Z392" s="41"/>
      <c r="AA392" s="41"/>
      <c r="AB392" s="41"/>
      <c r="AC392" s="41"/>
      <c r="AD392" s="21"/>
    </row>
    <row r="393" spans="1:30" ht="10.3">
      <c r="A393" s="21"/>
      <c r="B393" s="21"/>
      <c r="C393" s="21"/>
      <c r="D393" s="21"/>
      <c r="E393" s="21"/>
      <c r="F393" s="21"/>
      <c r="G393" s="21"/>
      <c r="H393" s="21"/>
      <c r="I393" s="21"/>
      <c r="J393" s="21"/>
      <c r="K393" s="21"/>
      <c r="L393" s="21"/>
      <c r="M393" s="17"/>
      <c r="N393" s="17"/>
      <c r="O393" s="17"/>
      <c r="P393" s="17"/>
      <c r="Q393" s="17"/>
      <c r="R393" s="17"/>
      <c r="S393" s="17"/>
      <c r="T393" s="17"/>
      <c r="U393" s="17"/>
      <c r="V393" s="17"/>
      <c r="W393" s="17"/>
      <c r="X393" s="17"/>
      <c r="Y393" s="17"/>
      <c r="Z393" s="41"/>
      <c r="AA393" s="41"/>
      <c r="AB393" s="41"/>
      <c r="AC393" s="41"/>
      <c r="AD393" s="21"/>
    </row>
    <row r="394" spans="1:30" ht="10.3">
      <c r="A394" s="21"/>
      <c r="B394" s="21"/>
      <c r="C394" s="21"/>
      <c r="D394" s="21"/>
      <c r="E394" s="21"/>
      <c r="F394" s="21"/>
      <c r="G394" s="21"/>
      <c r="H394" s="21"/>
      <c r="I394" s="21"/>
      <c r="J394" s="21"/>
      <c r="K394" s="21"/>
      <c r="L394" s="21"/>
      <c r="M394" s="17"/>
      <c r="N394" s="17"/>
      <c r="O394" s="17"/>
      <c r="P394" s="17"/>
      <c r="Q394" s="17"/>
      <c r="R394" s="17"/>
      <c r="S394" s="17"/>
      <c r="T394" s="17"/>
      <c r="U394" s="17"/>
      <c r="V394" s="17"/>
      <c r="W394" s="17"/>
      <c r="X394" s="17"/>
      <c r="Y394" s="17"/>
      <c r="Z394" s="41"/>
      <c r="AA394" s="41"/>
      <c r="AB394" s="41"/>
      <c r="AC394" s="41"/>
      <c r="AD394" s="21"/>
    </row>
    <row r="395" spans="1:30" ht="10.3">
      <c r="A395" s="21"/>
      <c r="B395" s="21"/>
      <c r="C395" s="21"/>
      <c r="D395" s="21"/>
      <c r="E395" s="21"/>
      <c r="F395" s="21"/>
      <c r="G395" s="21"/>
      <c r="H395" s="21"/>
      <c r="I395" s="21"/>
      <c r="J395" s="21"/>
      <c r="K395" s="21"/>
      <c r="L395" s="21"/>
      <c r="M395" s="17"/>
      <c r="N395" s="17"/>
      <c r="O395" s="17"/>
      <c r="P395" s="17"/>
      <c r="Q395" s="17"/>
      <c r="R395" s="17"/>
      <c r="S395" s="17"/>
      <c r="T395" s="17"/>
      <c r="U395" s="17"/>
      <c r="V395" s="17"/>
      <c r="W395" s="17"/>
      <c r="X395" s="17"/>
      <c r="Y395" s="17"/>
      <c r="Z395" s="41"/>
      <c r="AA395" s="41"/>
      <c r="AB395" s="41"/>
      <c r="AC395" s="41"/>
      <c r="AD395" s="21"/>
    </row>
    <row r="396" spans="1:30" ht="10.3">
      <c r="A396" s="21"/>
      <c r="B396" s="21"/>
      <c r="C396" s="21"/>
      <c r="D396" s="21"/>
      <c r="E396" s="21"/>
      <c r="F396" s="21"/>
      <c r="G396" s="21"/>
      <c r="H396" s="21"/>
      <c r="I396" s="21"/>
      <c r="J396" s="21"/>
      <c r="K396" s="21"/>
      <c r="L396" s="21"/>
      <c r="M396" s="17"/>
      <c r="N396" s="17"/>
      <c r="O396" s="17"/>
      <c r="P396" s="17"/>
      <c r="Q396" s="17"/>
      <c r="R396" s="17"/>
      <c r="S396" s="17"/>
      <c r="T396" s="17"/>
      <c r="U396" s="17"/>
      <c r="V396" s="17"/>
      <c r="W396" s="17"/>
      <c r="X396" s="17"/>
      <c r="Y396" s="17"/>
      <c r="Z396" s="41"/>
      <c r="AA396" s="41"/>
      <c r="AB396" s="41"/>
      <c r="AC396" s="41"/>
      <c r="AD396" s="21"/>
    </row>
    <row r="397" spans="1:30" ht="10.3">
      <c r="A397" s="21"/>
      <c r="B397" s="21"/>
      <c r="C397" s="21"/>
      <c r="D397" s="21"/>
      <c r="E397" s="21"/>
      <c r="F397" s="21"/>
      <c r="G397" s="21"/>
      <c r="H397" s="21"/>
      <c r="I397" s="21"/>
      <c r="J397" s="21"/>
      <c r="K397" s="21"/>
      <c r="L397" s="21"/>
      <c r="M397" s="17"/>
      <c r="N397" s="17"/>
      <c r="O397" s="17"/>
      <c r="P397" s="17"/>
      <c r="Q397" s="17"/>
      <c r="R397" s="17"/>
      <c r="S397" s="17"/>
      <c r="T397" s="17"/>
      <c r="U397" s="17"/>
      <c r="V397" s="17"/>
      <c r="W397" s="17"/>
      <c r="X397" s="17"/>
      <c r="Y397" s="17"/>
      <c r="Z397" s="41"/>
      <c r="AA397" s="41"/>
      <c r="AB397" s="41"/>
      <c r="AC397" s="41"/>
      <c r="AD397" s="21"/>
    </row>
    <row r="398" spans="1:30" ht="10.3">
      <c r="A398" s="21"/>
      <c r="B398" s="21"/>
      <c r="C398" s="21"/>
      <c r="D398" s="21"/>
      <c r="E398" s="21"/>
      <c r="F398" s="21"/>
      <c r="G398" s="21"/>
      <c r="H398" s="21"/>
      <c r="I398" s="21"/>
      <c r="J398" s="21"/>
      <c r="K398" s="21"/>
      <c r="L398" s="21"/>
      <c r="M398" s="17"/>
      <c r="N398" s="17"/>
      <c r="O398" s="17"/>
      <c r="P398" s="17"/>
      <c r="Q398" s="17"/>
      <c r="R398" s="17"/>
      <c r="S398" s="17"/>
      <c r="T398" s="17"/>
      <c r="U398" s="17"/>
      <c r="V398" s="17"/>
      <c r="W398" s="17"/>
      <c r="X398" s="17"/>
      <c r="Y398" s="17"/>
      <c r="Z398" s="41"/>
      <c r="AA398" s="41"/>
      <c r="AB398" s="41"/>
      <c r="AC398" s="41"/>
      <c r="AD398" s="21"/>
    </row>
    <row r="399" spans="1:30" ht="10.3">
      <c r="A399" s="21"/>
      <c r="B399" s="21"/>
      <c r="C399" s="21"/>
      <c r="D399" s="21"/>
      <c r="E399" s="21"/>
      <c r="F399" s="21"/>
      <c r="G399" s="21"/>
      <c r="H399" s="21"/>
      <c r="I399" s="21"/>
      <c r="J399" s="21"/>
      <c r="K399" s="21"/>
      <c r="L399" s="21"/>
      <c r="M399" s="17"/>
      <c r="N399" s="17"/>
      <c r="O399" s="17"/>
      <c r="P399" s="17"/>
      <c r="Q399" s="17"/>
      <c r="R399" s="17"/>
      <c r="S399" s="17"/>
      <c r="T399" s="17"/>
      <c r="U399" s="17"/>
      <c r="V399" s="17"/>
      <c r="W399" s="17"/>
      <c r="X399" s="17"/>
      <c r="Y399" s="17"/>
      <c r="Z399" s="41"/>
      <c r="AA399" s="41"/>
      <c r="AB399" s="41"/>
      <c r="AC399" s="41"/>
      <c r="AD399" s="21"/>
    </row>
    <row r="400" spans="1:30" ht="10.3">
      <c r="A400" s="21"/>
      <c r="B400" s="21"/>
      <c r="C400" s="21"/>
      <c r="D400" s="21"/>
      <c r="E400" s="21"/>
      <c r="F400" s="21"/>
      <c r="G400" s="21"/>
      <c r="H400" s="21"/>
      <c r="I400" s="21"/>
      <c r="J400" s="21"/>
      <c r="K400" s="21"/>
      <c r="L400" s="21"/>
      <c r="M400" s="17"/>
      <c r="N400" s="17"/>
      <c r="O400" s="17"/>
      <c r="P400" s="17"/>
      <c r="Q400" s="17"/>
      <c r="R400" s="17"/>
      <c r="S400" s="17"/>
      <c r="T400" s="17"/>
      <c r="U400" s="17"/>
      <c r="V400" s="17"/>
      <c r="W400" s="17"/>
      <c r="X400" s="17"/>
      <c r="Y400" s="17"/>
      <c r="Z400" s="41"/>
      <c r="AA400" s="41"/>
      <c r="AB400" s="41"/>
      <c r="AC400" s="41"/>
      <c r="AD400" s="21"/>
    </row>
    <row r="401" spans="1:30" ht="10.3">
      <c r="A401" s="21"/>
      <c r="B401" s="21"/>
      <c r="C401" s="21"/>
      <c r="D401" s="21"/>
      <c r="E401" s="21"/>
      <c r="F401" s="21"/>
      <c r="G401" s="21"/>
      <c r="H401" s="21"/>
      <c r="I401" s="21"/>
      <c r="J401" s="21"/>
      <c r="K401" s="21"/>
      <c r="L401" s="21"/>
      <c r="M401" s="17"/>
      <c r="N401" s="17"/>
      <c r="O401" s="17"/>
      <c r="P401" s="17"/>
      <c r="Q401" s="17"/>
      <c r="R401" s="17"/>
      <c r="S401" s="17"/>
      <c r="T401" s="17"/>
      <c r="U401" s="17"/>
      <c r="V401" s="17"/>
      <c r="W401" s="17"/>
      <c r="X401" s="17"/>
      <c r="Y401" s="17"/>
      <c r="Z401" s="41"/>
      <c r="AA401" s="41"/>
      <c r="AB401" s="41"/>
      <c r="AC401" s="41"/>
      <c r="AD401" s="21"/>
    </row>
    <row r="402" spans="1:30" ht="10.3">
      <c r="A402" s="21"/>
      <c r="B402" s="21"/>
      <c r="C402" s="21"/>
      <c r="D402" s="21"/>
      <c r="E402" s="21"/>
      <c r="F402" s="21"/>
      <c r="G402" s="21"/>
      <c r="H402" s="21"/>
      <c r="I402" s="21"/>
      <c r="J402" s="21"/>
      <c r="K402" s="21"/>
      <c r="L402" s="21"/>
      <c r="M402" s="17"/>
      <c r="N402" s="17"/>
      <c r="O402" s="17"/>
      <c r="P402" s="17"/>
      <c r="Q402" s="17"/>
      <c r="R402" s="17"/>
      <c r="S402" s="17"/>
      <c r="T402" s="17"/>
      <c r="U402" s="17"/>
      <c r="V402" s="17"/>
      <c r="W402" s="17"/>
      <c r="X402" s="17"/>
      <c r="Y402" s="17"/>
      <c r="Z402" s="41"/>
      <c r="AA402" s="41"/>
      <c r="AB402" s="41"/>
      <c r="AC402" s="41"/>
      <c r="AD402" s="21"/>
    </row>
    <row r="403" spans="1:30" ht="10.3">
      <c r="A403" s="21"/>
      <c r="B403" s="21"/>
      <c r="C403" s="21"/>
      <c r="D403" s="21"/>
      <c r="E403" s="21"/>
      <c r="F403" s="21"/>
      <c r="G403" s="21"/>
      <c r="H403" s="21"/>
      <c r="I403" s="21"/>
      <c r="J403" s="21"/>
      <c r="K403" s="21"/>
      <c r="L403" s="21"/>
      <c r="M403" s="17"/>
      <c r="N403" s="17"/>
      <c r="O403" s="17"/>
      <c r="P403" s="17"/>
      <c r="Q403" s="17"/>
      <c r="R403" s="17"/>
      <c r="S403" s="17"/>
      <c r="T403" s="17"/>
      <c r="U403" s="17"/>
      <c r="V403" s="17"/>
      <c r="W403" s="17"/>
      <c r="X403" s="17"/>
      <c r="Y403" s="17"/>
      <c r="Z403" s="41"/>
      <c r="AA403" s="41"/>
      <c r="AB403" s="41"/>
      <c r="AC403" s="41"/>
      <c r="AD403" s="21"/>
    </row>
    <row r="404" spans="1:30" ht="10.3">
      <c r="A404" s="21"/>
      <c r="B404" s="21"/>
      <c r="C404" s="21"/>
      <c r="D404" s="21"/>
      <c r="E404" s="21"/>
      <c r="F404" s="21"/>
      <c r="G404" s="21"/>
      <c r="H404" s="21"/>
      <c r="I404" s="21"/>
      <c r="J404" s="21"/>
      <c r="K404" s="21"/>
      <c r="L404" s="21"/>
      <c r="M404" s="17"/>
      <c r="N404" s="17"/>
      <c r="O404" s="17"/>
      <c r="P404" s="17"/>
      <c r="Q404" s="17"/>
      <c r="R404" s="17"/>
      <c r="S404" s="17"/>
      <c r="T404" s="17"/>
      <c r="U404" s="17"/>
      <c r="V404" s="17"/>
      <c r="W404" s="17"/>
      <c r="X404" s="17"/>
      <c r="Y404" s="17"/>
      <c r="Z404" s="41"/>
      <c r="AA404" s="41"/>
      <c r="AB404" s="41"/>
      <c r="AC404" s="41"/>
      <c r="AD404" s="21"/>
    </row>
    <row r="405" spans="1:30" ht="10.3">
      <c r="A405" s="21"/>
      <c r="B405" s="21"/>
      <c r="C405" s="21"/>
      <c r="D405" s="21"/>
      <c r="E405" s="21"/>
      <c r="F405" s="21"/>
      <c r="G405" s="21"/>
      <c r="H405" s="21"/>
      <c r="I405" s="21"/>
      <c r="J405" s="21"/>
      <c r="K405" s="21"/>
      <c r="L405" s="21"/>
      <c r="M405" s="17"/>
      <c r="N405" s="17"/>
      <c r="O405" s="17"/>
      <c r="P405" s="17"/>
      <c r="Q405" s="17"/>
      <c r="R405" s="17"/>
      <c r="S405" s="17"/>
      <c r="T405" s="17"/>
      <c r="U405" s="17"/>
      <c r="V405" s="17"/>
      <c r="W405" s="17"/>
      <c r="X405" s="17"/>
      <c r="Y405" s="17"/>
      <c r="Z405" s="41"/>
      <c r="AA405" s="41"/>
      <c r="AB405" s="41"/>
      <c r="AC405" s="41"/>
      <c r="AD405" s="21"/>
    </row>
    <row r="406" spans="1:30" ht="10.3">
      <c r="A406" s="21"/>
      <c r="B406" s="21"/>
      <c r="C406" s="21"/>
      <c r="D406" s="21"/>
      <c r="E406" s="21"/>
      <c r="F406" s="21"/>
      <c r="G406" s="21"/>
      <c r="H406" s="21"/>
      <c r="I406" s="21"/>
      <c r="J406" s="21"/>
      <c r="K406" s="21"/>
      <c r="L406" s="21"/>
      <c r="M406" s="17"/>
      <c r="N406" s="17"/>
      <c r="O406" s="17"/>
      <c r="P406" s="17"/>
      <c r="Q406" s="17"/>
      <c r="R406" s="17"/>
      <c r="S406" s="17"/>
      <c r="T406" s="17"/>
      <c r="U406" s="17"/>
      <c r="V406" s="17"/>
      <c r="W406" s="17"/>
      <c r="X406" s="17"/>
      <c r="Y406" s="17"/>
      <c r="Z406" s="41"/>
      <c r="AA406" s="41"/>
      <c r="AB406" s="41"/>
      <c r="AC406" s="41"/>
      <c r="AD406" s="21"/>
    </row>
    <row r="407" spans="1:30" ht="10.3">
      <c r="A407" s="21"/>
      <c r="B407" s="21"/>
      <c r="C407" s="21"/>
      <c r="D407" s="21"/>
      <c r="E407" s="21"/>
      <c r="F407" s="21"/>
      <c r="G407" s="21"/>
      <c r="H407" s="21"/>
      <c r="I407" s="21"/>
      <c r="J407" s="21"/>
      <c r="K407" s="21"/>
      <c r="L407" s="21"/>
      <c r="M407" s="17"/>
      <c r="N407" s="17"/>
      <c r="O407" s="17"/>
      <c r="P407" s="17"/>
      <c r="Q407" s="17"/>
      <c r="R407" s="17"/>
      <c r="S407" s="17"/>
      <c r="T407" s="17"/>
      <c r="U407" s="17"/>
      <c r="V407" s="17"/>
      <c r="W407" s="17"/>
      <c r="X407" s="17"/>
      <c r="Y407" s="17"/>
      <c r="Z407" s="41"/>
      <c r="AA407" s="41"/>
      <c r="AB407" s="41"/>
      <c r="AC407" s="41"/>
      <c r="AD407" s="21"/>
    </row>
    <row r="408" spans="1:30" ht="10.3">
      <c r="A408" s="21"/>
      <c r="B408" s="21"/>
      <c r="C408" s="21"/>
      <c r="D408" s="21"/>
      <c r="E408" s="21"/>
      <c r="F408" s="21"/>
      <c r="G408" s="21"/>
      <c r="H408" s="21"/>
      <c r="I408" s="21"/>
      <c r="J408" s="21"/>
      <c r="K408" s="21"/>
      <c r="L408" s="21"/>
      <c r="M408" s="17"/>
      <c r="N408" s="17"/>
      <c r="O408" s="17"/>
      <c r="P408" s="17"/>
      <c r="Q408" s="17"/>
      <c r="R408" s="17"/>
      <c r="S408" s="17"/>
      <c r="T408" s="17"/>
      <c r="U408" s="17"/>
      <c r="V408" s="17"/>
      <c r="W408" s="17"/>
      <c r="X408" s="17"/>
      <c r="Y408" s="17"/>
      <c r="Z408" s="41"/>
      <c r="AA408" s="41"/>
      <c r="AB408" s="41"/>
      <c r="AC408" s="41"/>
      <c r="AD408" s="21"/>
    </row>
    <row r="409" spans="1:30" ht="10.3">
      <c r="A409" s="21"/>
      <c r="B409" s="21"/>
      <c r="C409" s="21"/>
      <c r="D409" s="21"/>
      <c r="E409" s="21"/>
      <c r="F409" s="21"/>
      <c r="G409" s="21"/>
      <c r="H409" s="21"/>
      <c r="I409" s="21"/>
      <c r="J409" s="21"/>
      <c r="K409" s="21"/>
      <c r="L409" s="21"/>
      <c r="M409" s="17"/>
      <c r="N409" s="17"/>
      <c r="O409" s="17"/>
      <c r="P409" s="17"/>
      <c r="Q409" s="17"/>
      <c r="R409" s="17"/>
      <c r="S409" s="17"/>
      <c r="T409" s="17"/>
      <c r="U409" s="17"/>
      <c r="V409" s="17"/>
      <c r="W409" s="17"/>
      <c r="X409" s="17"/>
      <c r="Y409" s="17"/>
      <c r="Z409" s="41"/>
      <c r="AA409" s="41"/>
      <c r="AB409" s="41"/>
      <c r="AC409" s="41"/>
      <c r="AD409" s="21"/>
    </row>
    <row r="410" spans="1:30" ht="10.3">
      <c r="A410" s="21"/>
      <c r="B410" s="21"/>
      <c r="C410" s="21"/>
      <c r="D410" s="21"/>
      <c r="E410" s="21"/>
      <c r="F410" s="21"/>
      <c r="G410" s="21"/>
      <c r="H410" s="21"/>
      <c r="I410" s="21"/>
      <c r="J410" s="21"/>
      <c r="K410" s="21"/>
      <c r="L410" s="21"/>
      <c r="M410" s="17"/>
      <c r="N410" s="17"/>
      <c r="O410" s="17"/>
      <c r="P410" s="17"/>
      <c r="Q410" s="17"/>
      <c r="R410" s="17"/>
      <c r="S410" s="17"/>
      <c r="T410" s="17"/>
      <c r="U410" s="17"/>
      <c r="V410" s="17"/>
      <c r="W410" s="17"/>
      <c r="X410" s="17"/>
      <c r="Y410" s="17"/>
      <c r="Z410" s="41"/>
      <c r="AA410" s="41"/>
      <c r="AB410" s="41"/>
      <c r="AC410" s="41"/>
      <c r="AD410" s="21"/>
    </row>
    <row r="411" spans="1:30" ht="10.3">
      <c r="A411" s="21"/>
      <c r="B411" s="21"/>
      <c r="C411" s="21"/>
      <c r="D411" s="21"/>
      <c r="E411" s="21"/>
      <c r="F411" s="21"/>
      <c r="G411" s="21"/>
      <c r="H411" s="21"/>
      <c r="I411" s="21"/>
      <c r="J411" s="21"/>
      <c r="K411" s="21"/>
      <c r="L411" s="21"/>
      <c r="M411" s="17"/>
      <c r="N411" s="17"/>
      <c r="O411" s="17"/>
      <c r="P411" s="17"/>
      <c r="Q411" s="17"/>
      <c r="R411" s="17"/>
      <c r="S411" s="17"/>
      <c r="T411" s="17"/>
      <c r="U411" s="17"/>
      <c r="V411" s="17"/>
      <c r="W411" s="17"/>
      <c r="X411" s="17"/>
      <c r="Y411" s="17"/>
      <c r="Z411" s="41"/>
      <c r="AA411" s="41"/>
      <c r="AB411" s="41"/>
      <c r="AC411" s="41"/>
      <c r="AD411" s="21"/>
    </row>
    <row r="412" spans="1:30" ht="10.3">
      <c r="A412" s="21"/>
      <c r="B412" s="21"/>
      <c r="C412" s="21"/>
      <c r="D412" s="21"/>
      <c r="E412" s="21"/>
      <c r="F412" s="21"/>
      <c r="G412" s="21"/>
      <c r="H412" s="21"/>
      <c r="I412" s="21"/>
      <c r="J412" s="21"/>
      <c r="K412" s="21"/>
      <c r="L412" s="21"/>
      <c r="M412" s="17"/>
      <c r="N412" s="17"/>
      <c r="O412" s="17"/>
      <c r="P412" s="17"/>
      <c r="Q412" s="17"/>
      <c r="R412" s="17"/>
      <c r="S412" s="17"/>
      <c r="T412" s="17"/>
      <c r="U412" s="17"/>
      <c r="V412" s="17"/>
      <c r="W412" s="17"/>
      <c r="X412" s="17"/>
      <c r="Y412" s="17"/>
      <c r="Z412" s="41"/>
      <c r="AA412" s="41"/>
      <c r="AB412" s="41"/>
      <c r="AC412" s="41"/>
      <c r="AD412" s="21"/>
    </row>
    <row r="413" spans="1:30" ht="10.3">
      <c r="A413" s="21"/>
      <c r="B413" s="21"/>
      <c r="C413" s="21"/>
      <c r="D413" s="21"/>
      <c r="E413" s="21"/>
      <c r="F413" s="21"/>
      <c r="G413" s="21"/>
      <c r="H413" s="21"/>
      <c r="I413" s="21"/>
      <c r="J413" s="21"/>
      <c r="K413" s="21"/>
      <c r="L413" s="21"/>
      <c r="M413" s="17"/>
      <c r="N413" s="17"/>
      <c r="O413" s="17"/>
      <c r="P413" s="17"/>
      <c r="Q413" s="17"/>
      <c r="R413" s="17"/>
      <c r="S413" s="17"/>
      <c r="T413" s="17"/>
      <c r="U413" s="17"/>
      <c r="V413" s="17"/>
      <c r="W413" s="17"/>
      <c r="X413" s="17"/>
      <c r="Y413" s="17"/>
      <c r="Z413" s="41"/>
      <c r="AA413" s="41"/>
      <c r="AB413" s="41"/>
      <c r="AC413" s="41"/>
      <c r="AD413" s="21"/>
    </row>
    <row r="414" spans="1:30" ht="10.3">
      <c r="A414" s="21"/>
      <c r="B414" s="21"/>
      <c r="C414" s="21"/>
      <c r="D414" s="21"/>
      <c r="E414" s="21"/>
      <c r="F414" s="21"/>
      <c r="G414" s="21"/>
      <c r="H414" s="21"/>
      <c r="I414" s="21"/>
      <c r="J414" s="21"/>
      <c r="K414" s="21"/>
      <c r="L414" s="21"/>
      <c r="M414" s="17"/>
      <c r="N414" s="17"/>
      <c r="O414" s="17"/>
      <c r="P414" s="17"/>
      <c r="Q414" s="17"/>
      <c r="R414" s="17"/>
      <c r="S414" s="17"/>
      <c r="T414" s="17"/>
      <c r="U414" s="17"/>
      <c r="V414" s="17"/>
      <c r="W414" s="17"/>
      <c r="X414" s="17"/>
      <c r="Y414" s="17"/>
      <c r="Z414" s="41"/>
      <c r="AA414" s="41"/>
      <c r="AB414" s="41"/>
      <c r="AC414" s="41"/>
      <c r="AD414" s="21"/>
    </row>
    <row r="415" spans="1:30" ht="10.3">
      <c r="A415" s="21"/>
      <c r="B415" s="21"/>
      <c r="C415" s="21"/>
      <c r="D415" s="21"/>
      <c r="E415" s="21"/>
      <c r="F415" s="21"/>
      <c r="G415" s="21"/>
      <c r="H415" s="21"/>
      <c r="I415" s="21"/>
      <c r="J415" s="21"/>
      <c r="K415" s="21"/>
      <c r="L415" s="21"/>
      <c r="M415" s="17"/>
      <c r="N415" s="17"/>
      <c r="O415" s="17"/>
      <c r="P415" s="17"/>
      <c r="Q415" s="17"/>
      <c r="R415" s="17"/>
      <c r="S415" s="17"/>
      <c r="T415" s="17"/>
      <c r="U415" s="17"/>
      <c r="V415" s="17"/>
      <c r="W415" s="17"/>
      <c r="X415" s="17"/>
      <c r="Y415" s="17"/>
      <c r="Z415" s="41"/>
      <c r="AA415" s="41"/>
      <c r="AB415" s="41"/>
      <c r="AC415" s="41"/>
      <c r="AD415" s="21"/>
    </row>
    <row r="416" spans="1:30" ht="10.3">
      <c r="A416" s="21"/>
      <c r="B416" s="21"/>
      <c r="C416" s="21"/>
      <c r="D416" s="21"/>
      <c r="E416" s="21"/>
      <c r="F416" s="21"/>
      <c r="G416" s="21"/>
      <c r="H416" s="21"/>
      <c r="I416" s="21"/>
      <c r="J416" s="21"/>
      <c r="K416" s="21"/>
      <c r="L416" s="21"/>
      <c r="M416" s="17"/>
      <c r="N416" s="17"/>
      <c r="O416" s="17"/>
      <c r="P416" s="17"/>
      <c r="Q416" s="17"/>
      <c r="R416" s="17"/>
      <c r="S416" s="17"/>
      <c r="T416" s="17"/>
      <c r="U416" s="17"/>
      <c r="V416" s="17"/>
      <c r="W416" s="17"/>
      <c r="X416" s="17"/>
      <c r="Y416" s="17"/>
      <c r="Z416" s="41"/>
      <c r="AA416" s="41"/>
      <c r="AB416" s="41"/>
      <c r="AC416" s="41"/>
      <c r="AD416" s="21"/>
    </row>
    <row r="417" spans="1:30" ht="10.3">
      <c r="A417" s="21"/>
      <c r="B417" s="21"/>
      <c r="C417" s="21"/>
      <c r="D417" s="21"/>
      <c r="E417" s="21"/>
      <c r="F417" s="21"/>
      <c r="G417" s="21"/>
      <c r="H417" s="21"/>
      <c r="I417" s="21"/>
      <c r="J417" s="21"/>
      <c r="K417" s="21"/>
      <c r="L417" s="21"/>
      <c r="M417" s="17"/>
      <c r="N417" s="17"/>
      <c r="O417" s="17"/>
      <c r="P417" s="17"/>
      <c r="Q417" s="17"/>
      <c r="R417" s="17"/>
      <c r="S417" s="17"/>
      <c r="T417" s="17"/>
      <c r="U417" s="17"/>
      <c r="V417" s="17"/>
      <c r="W417" s="17"/>
      <c r="X417" s="17"/>
      <c r="Y417" s="17"/>
      <c r="Z417" s="41"/>
      <c r="AA417" s="41"/>
      <c r="AB417" s="41"/>
      <c r="AC417" s="41"/>
      <c r="AD417" s="21"/>
    </row>
    <row r="418" spans="1:30" ht="10.3">
      <c r="A418" s="21"/>
      <c r="B418" s="21"/>
      <c r="C418" s="21"/>
      <c r="D418" s="21"/>
      <c r="E418" s="21"/>
      <c r="F418" s="21"/>
      <c r="G418" s="21"/>
      <c r="H418" s="21"/>
      <c r="I418" s="21"/>
      <c r="J418" s="21"/>
      <c r="K418" s="21"/>
      <c r="L418" s="21"/>
      <c r="M418" s="17"/>
      <c r="N418" s="17"/>
      <c r="O418" s="17"/>
      <c r="P418" s="17"/>
      <c r="Q418" s="17"/>
      <c r="R418" s="17"/>
      <c r="S418" s="17"/>
      <c r="T418" s="17"/>
      <c r="U418" s="17"/>
      <c r="V418" s="17"/>
      <c r="W418" s="17"/>
      <c r="X418" s="17"/>
      <c r="Y418" s="17"/>
      <c r="Z418" s="41"/>
      <c r="AA418" s="41"/>
      <c r="AB418" s="41"/>
      <c r="AC418" s="41"/>
      <c r="AD418" s="21"/>
    </row>
    <row r="419" spans="1:30" ht="10.3">
      <c r="A419" s="21"/>
      <c r="B419" s="21"/>
      <c r="C419" s="21"/>
      <c r="D419" s="21"/>
      <c r="E419" s="21"/>
      <c r="F419" s="21"/>
      <c r="G419" s="21"/>
      <c r="H419" s="21"/>
      <c r="I419" s="21"/>
      <c r="J419" s="21"/>
      <c r="K419" s="21"/>
      <c r="L419" s="21"/>
      <c r="M419" s="17"/>
      <c r="N419" s="17"/>
      <c r="O419" s="17"/>
      <c r="P419" s="17"/>
      <c r="Q419" s="17"/>
      <c r="R419" s="17"/>
      <c r="S419" s="17"/>
      <c r="T419" s="17"/>
      <c r="U419" s="17"/>
      <c r="V419" s="17"/>
      <c r="W419" s="17"/>
      <c r="X419" s="17"/>
      <c r="Y419" s="17"/>
      <c r="Z419" s="41"/>
      <c r="AA419" s="41"/>
      <c r="AB419" s="41"/>
      <c r="AC419" s="41"/>
      <c r="AD419" s="21"/>
    </row>
    <row r="420" spans="1:30" ht="10.3">
      <c r="A420" s="21"/>
      <c r="B420" s="21"/>
      <c r="C420" s="21"/>
      <c r="D420" s="21"/>
      <c r="E420" s="21"/>
      <c r="F420" s="21"/>
      <c r="G420" s="21"/>
      <c r="H420" s="21"/>
      <c r="I420" s="21"/>
      <c r="J420" s="21"/>
      <c r="K420" s="21"/>
      <c r="L420" s="21"/>
      <c r="M420" s="17"/>
      <c r="N420" s="17"/>
      <c r="O420" s="17"/>
      <c r="P420" s="17"/>
      <c r="Q420" s="17"/>
      <c r="R420" s="17"/>
      <c r="S420" s="17"/>
      <c r="T420" s="17"/>
      <c r="U420" s="17"/>
      <c r="V420" s="17"/>
      <c r="W420" s="17"/>
      <c r="X420" s="17"/>
      <c r="Y420" s="17"/>
      <c r="Z420" s="41"/>
      <c r="AA420" s="41"/>
      <c r="AB420" s="41"/>
      <c r="AC420" s="41"/>
      <c r="AD420" s="21"/>
    </row>
    <row r="421" spans="1:30" ht="10.3">
      <c r="A421" s="21"/>
      <c r="B421" s="21"/>
      <c r="C421" s="21"/>
      <c r="D421" s="21"/>
      <c r="E421" s="21"/>
      <c r="F421" s="21"/>
      <c r="G421" s="21"/>
      <c r="H421" s="21"/>
      <c r="I421" s="21"/>
      <c r="J421" s="21"/>
      <c r="K421" s="21"/>
      <c r="L421" s="21"/>
      <c r="M421" s="17"/>
      <c r="N421" s="17"/>
      <c r="O421" s="17"/>
      <c r="P421" s="17"/>
      <c r="Q421" s="17"/>
      <c r="R421" s="17"/>
      <c r="S421" s="17"/>
      <c r="T421" s="17"/>
      <c r="U421" s="17"/>
      <c r="V421" s="17"/>
      <c r="W421" s="17"/>
      <c r="X421" s="17"/>
      <c r="Y421" s="17"/>
      <c r="Z421" s="41"/>
      <c r="AA421" s="41"/>
      <c r="AB421" s="41"/>
      <c r="AC421" s="41"/>
      <c r="AD421" s="21"/>
    </row>
    <row r="422" spans="1:30" ht="10.3">
      <c r="A422" s="21"/>
      <c r="B422" s="21"/>
      <c r="C422" s="21"/>
      <c r="D422" s="21"/>
      <c r="E422" s="21"/>
      <c r="F422" s="21"/>
      <c r="G422" s="21"/>
      <c r="H422" s="21"/>
      <c r="I422" s="21"/>
      <c r="J422" s="21"/>
      <c r="K422" s="21"/>
      <c r="L422" s="21"/>
      <c r="M422" s="17"/>
      <c r="N422" s="17"/>
      <c r="O422" s="17"/>
      <c r="P422" s="17"/>
      <c r="Q422" s="17"/>
      <c r="R422" s="17"/>
      <c r="S422" s="17"/>
      <c r="T422" s="17"/>
      <c r="U422" s="17"/>
      <c r="V422" s="17"/>
      <c r="W422" s="17"/>
      <c r="X422" s="17"/>
      <c r="Y422" s="17"/>
      <c r="Z422" s="41"/>
      <c r="AA422" s="41"/>
      <c r="AB422" s="41"/>
      <c r="AC422" s="41"/>
      <c r="AD422" s="21"/>
    </row>
    <row r="423" spans="1:30" ht="10.3">
      <c r="A423" s="21"/>
      <c r="B423" s="21"/>
      <c r="C423" s="21"/>
      <c r="D423" s="21"/>
      <c r="E423" s="21"/>
      <c r="F423" s="21"/>
      <c r="G423" s="21"/>
      <c r="H423" s="21"/>
      <c r="I423" s="21"/>
      <c r="J423" s="21"/>
      <c r="K423" s="21"/>
      <c r="L423" s="21"/>
      <c r="M423" s="17"/>
      <c r="N423" s="17"/>
      <c r="O423" s="17"/>
      <c r="P423" s="17"/>
      <c r="Q423" s="17"/>
      <c r="R423" s="17"/>
      <c r="S423" s="17"/>
      <c r="T423" s="17"/>
      <c r="U423" s="17"/>
      <c r="V423" s="17"/>
      <c r="W423" s="17"/>
      <c r="X423" s="17"/>
      <c r="Y423" s="17"/>
      <c r="Z423" s="41"/>
      <c r="AA423" s="41"/>
      <c r="AB423" s="41"/>
      <c r="AC423" s="41"/>
      <c r="AD423" s="21"/>
    </row>
    <row r="424" spans="1:30" ht="10.3">
      <c r="A424" s="21"/>
      <c r="B424" s="21"/>
      <c r="C424" s="21"/>
      <c r="D424" s="21"/>
      <c r="E424" s="21"/>
      <c r="F424" s="21"/>
      <c r="G424" s="21"/>
      <c r="H424" s="21"/>
      <c r="I424" s="21"/>
      <c r="J424" s="21"/>
      <c r="K424" s="21"/>
      <c r="L424" s="21"/>
      <c r="M424" s="17"/>
      <c r="N424" s="17"/>
      <c r="O424" s="17"/>
      <c r="P424" s="17"/>
      <c r="Q424" s="17"/>
      <c r="R424" s="17"/>
      <c r="S424" s="17"/>
      <c r="T424" s="17"/>
      <c r="U424" s="17"/>
      <c r="V424" s="17"/>
      <c r="W424" s="17"/>
      <c r="X424" s="17"/>
      <c r="Y424" s="17"/>
      <c r="Z424" s="41"/>
      <c r="AA424" s="41"/>
      <c r="AB424" s="41"/>
      <c r="AC424" s="41"/>
      <c r="AD424" s="21"/>
    </row>
    <row r="425" spans="1:30" ht="10.3">
      <c r="A425" s="21"/>
      <c r="B425" s="21"/>
      <c r="C425" s="21"/>
      <c r="D425" s="21"/>
      <c r="E425" s="21"/>
      <c r="F425" s="21"/>
      <c r="G425" s="21"/>
      <c r="H425" s="21"/>
      <c r="I425" s="21"/>
      <c r="J425" s="21"/>
      <c r="K425" s="21"/>
      <c r="L425" s="21"/>
      <c r="M425" s="17"/>
      <c r="N425" s="17"/>
      <c r="O425" s="17"/>
      <c r="P425" s="17"/>
      <c r="Q425" s="17"/>
      <c r="R425" s="17"/>
      <c r="S425" s="17"/>
      <c r="T425" s="17"/>
      <c r="U425" s="17"/>
      <c r="V425" s="17"/>
      <c r="W425" s="17"/>
      <c r="X425" s="17"/>
      <c r="Y425" s="17"/>
      <c r="Z425" s="41"/>
      <c r="AA425" s="41"/>
      <c r="AB425" s="41"/>
      <c r="AC425" s="41"/>
      <c r="AD425" s="21"/>
    </row>
    <row r="426" spans="1:30" ht="10.3">
      <c r="A426" s="21"/>
      <c r="B426" s="21"/>
      <c r="C426" s="21"/>
      <c r="D426" s="21"/>
      <c r="E426" s="21"/>
      <c r="F426" s="21"/>
      <c r="G426" s="21"/>
      <c r="H426" s="21"/>
      <c r="I426" s="21"/>
      <c r="J426" s="21"/>
      <c r="K426" s="21"/>
      <c r="L426" s="21"/>
      <c r="M426" s="17"/>
      <c r="N426" s="17"/>
      <c r="O426" s="17"/>
      <c r="P426" s="17"/>
      <c r="Q426" s="17"/>
      <c r="R426" s="17"/>
      <c r="S426" s="17"/>
      <c r="T426" s="17"/>
      <c r="U426" s="17"/>
      <c r="V426" s="17"/>
      <c r="W426" s="17"/>
      <c r="X426" s="17"/>
      <c r="Y426" s="17"/>
      <c r="Z426" s="41"/>
      <c r="AA426" s="41"/>
      <c r="AB426" s="41"/>
      <c r="AC426" s="41"/>
      <c r="AD426" s="21"/>
    </row>
    <row r="427" spans="1:30" ht="10.3">
      <c r="A427" s="21"/>
      <c r="B427" s="21"/>
      <c r="C427" s="21"/>
      <c r="D427" s="21"/>
      <c r="E427" s="21"/>
      <c r="F427" s="21"/>
      <c r="G427" s="21"/>
      <c r="H427" s="21"/>
      <c r="I427" s="21"/>
      <c r="J427" s="21"/>
      <c r="K427" s="21"/>
      <c r="L427" s="21"/>
      <c r="M427" s="17"/>
      <c r="N427" s="17"/>
      <c r="O427" s="17"/>
      <c r="P427" s="17"/>
      <c r="Q427" s="17"/>
      <c r="R427" s="17"/>
      <c r="S427" s="17"/>
      <c r="T427" s="17"/>
      <c r="U427" s="17"/>
      <c r="V427" s="17"/>
      <c r="W427" s="17"/>
      <c r="X427" s="17"/>
      <c r="Y427" s="17"/>
      <c r="Z427" s="41"/>
      <c r="AA427" s="41"/>
      <c r="AB427" s="41"/>
      <c r="AC427" s="41"/>
      <c r="AD427" s="21"/>
    </row>
    <row r="428" spans="1:30" ht="10.3">
      <c r="A428" s="21"/>
      <c r="B428" s="21"/>
      <c r="C428" s="21"/>
      <c r="D428" s="21"/>
      <c r="E428" s="21"/>
      <c r="F428" s="21"/>
      <c r="G428" s="21"/>
      <c r="H428" s="21"/>
      <c r="I428" s="21"/>
      <c r="J428" s="21"/>
      <c r="K428" s="21"/>
      <c r="L428" s="21"/>
      <c r="M428" s="17"/>
      <c r="N428" s="17"/>
      <c r="O428" s="17"/>
      <c r="P428" s="17"/>
      <c r="Q428" s="17"/>
      <c r="R428" s="17"/>
      <c r="S428" s="17"/>
      <c r="T428" s="17"/>
      <c r="U428" s="17"/>
      <c r="V428" s="17"/>
      <c r="W428" s="17"/>
      <c r="X428" s="17"/>
      <c r="Y428" s="17"/>
      <c r="Z428" s="41"/>
      <c r="AA428" s="41"/>
      <c r="AB428" s="41"/>
      <c r="AC428" s="41"/>
      <c r="AD428" s="21"/>
    </row>
    <row r="429" spans="1:30" ht="10.3">
      <c r="A429" s="21"/>
      <c r="B429" s="21"/>
      <c r="C429" s="21"/>
      <c r="D429" s="21"/>
      <c r="E429" s="21"/>
      <c r="F429" s="21"/>
      <c r="G429" s="21"/>
      <c r="H429" s="21"/>
      <c r="I429" s="21"/>
      <c r="J429" s="21"/>
      <c r="K429" s="21"/>
      <c r="L429" s="21"/>
      <c r="M429" s="17"/>
      <c r="N429" s="17"/>
      <c r="O429" s="17"/>
      <c r="P429" s="17"/>
      <c r="Q429" s="17"/>
      <c r="R429" s="17"/>
      <c r="S429" s="17"/>
      <c r="T429" s="17"/>
      <c r="U429" s="17"/>
      <c r="V429" s="17"/>
      <c r="W429" s="17"/>
      <c r="X429" s="17"/>
      <c r="Y429" s="17"/>
      <c r="Z429" s="41"/>
      <c r="AA429" s="41"/>
      <c r="AB429" s="41"/>
      <c r="AC429" s="41"/>
      <c r="AD429" s="21"/>
    </row>
    <row r="430" spans="1:30" ht="10.3">
      <c r="A430" s="21"/>
      <c r="B430" s="21"/>
      <c r="C430" s="21"/>
      <c r="D430" s="21"/>
      <c r="E430" s="21"/>
      <c r="F430" s="21"/>
      <c r="G430" s="21"/>
      <c r="H430" s="21"/>
      <c r="I430" s="21"/>
      <c r="J430" s="21"/>
      <c r="K430" s="21"/>
      <c r="L430" s="21"/>
      <c r="M430" s="17"/>
      <c r="N430" s="17"/>
      <c r="O430" s="17"/>
      <c r="P430" s="17"/>
      <c r="Q430" s="17"/>
      <c r="R430" s="17"/>
      <c r="S430" s="17"/>
      <c r="T430" s="17"/>
      <c r="U430" s="17"/>
      <c r="V430" s="17"/>
      <c r="W430" s="17"/>
      <c r="X430" s="17"/>
      <c r="Y430" s="17"/>
      <c r="Z430" s="41"/>
      <c r="AA430" s="41"/>
      <c r="AB430" s="41"/>
      <c r="AC430" s="41"/>
      <c r="AD430" s="21"/>
    </row>
    <row r="431" spans="1:30" ht="10.3">
      <c r="A431" s="21"/>
      <c r="B431" s="21"/>
      <c r="C431" s="21"/>
      <c r="D431" s="21"/>
      <c r="E431" s="21"/>
      <c r="F431" s="21"/>
      <c r="G431" s="21"/>
      <c r="H431" s="21"/>
      <c r="I431" s="21"/>
      <c r="J431" s="21"/>
      <c r="K431" s="21"/>
      <c r="L431" s="21"/>
      <c r="M431" s="17"/>
      <c r="N431" s="17"/>
      <c r="O431" s="17"/>
      <c r="P431" s="17"/>
      <c r="Q431" s="17"/>
      <c r="R431" s="17"/>
      <c r="S431" s="17"/>
      <c r="T431" s="17"/>
      <c r="U431" s="17"/>
      <c r="V431" s="17"/>
      <c r="W431" s="17"/>
      <c r="X431" s="17"/>
      <c r="Y431" s="17"/>
      <c r="Z431" s="41"/>
      <c r="AA431" s="41"/>
      <c r="AB431" s="41"/>
      <c r="AC431" s="41"/>
      <c r="AD431" s="21"/>
    </row>
    <row r="432" spans="1:30" ht="10.3">
      <c r="A432" s="21"/>
      <c r="B432" s="21"/>
      <c r="C432" s="21"/>
      <c r="D432" s="21"/>
      <c r="E432" s="21"/>
      <c r="F432" s="21"/>
      <c r="G432" s="21"/>
      <c r="H432" s="21"/>
      <c r="I432" s="21"/>
      <c r="J432" s="21"/>
      <c r="K432" s="21"/>
      <c r="L432" s="21"/>
      <c r="M432" s="17"/>
      <c r="N432" s="17"/>
      <c r="O432" s="17"/>
      <c r="P432" s="17"/>
      <c r="Q432" s="17"/>
      <c r="R432" s="17"/>
      <c r="S432" s="17"/>
      <c r="T432" s="17"/>
      <c r="U432" s="17"/>
      <c r="V432" s="17"/>
      <c r="W432" s="17"/>
      <c r="X432" s="17"/>
      <c r="Y432" s="17"/>
      <c r="Z432" s="41"/>
      <c r="AA432" s="41"/>
      <c r="AB432" s="41"/>
      <c r="AC432" s="41"/>
      <c r="AD432" s="21"/>
    </row>
    <row r="433" spans="1:30" ht="10.3">
      <c r="A433" s="21"/>
      <c r="B433" s="21"/>
      <c r="C433" s="21"/>
      <c r="D433" s="21"/>
      <c r="E433" s="21"/>
      <c r="F433" s="21"/>
      <c r="G433" s="21"/>
      <c r="H433" s="21"/>
      <c r="I433" s="21"/>
      <c r="J433" s="21"/>
      <c r="K433" s="21"/>
      <c r="L433" s="21"/>
      <c r="M433" s="17"/>
      <c r="N433" s="17"/>
      <c r="O433" s="17"/>
      <c r="P433" s="17"/>
      <c r="Q433" s="17"/>
      <c r="R433" s="17"/>
      <c r="S433" s="17"/>
      <c r="T433" s="17"/>
      <c r="U433" s="17"/>
      <c r="V433" s="17"/>
      <c r="W433" s="17"/>
      <c r="X433" s="17"/>
      <c r="Y433" s="17"/>
      <c r="Z433" s="41"/>
      <c r="AA433" s="41"/>
      <c r="AB433" s="41"/>
      <c r="AC433" s="41"/>
      <c r="AD433" s="21"/>
    </row>
    <row r="434" spans="1:30" ht="10.3">
      <c r="A434" s="21"/>
      <c r="B434" s="21"/>
      <c r="C434" s="21"/>
      <c r="D434" s="21"/>
      <c r="E434" s="21"/>
      <c r="F434" s="21"/>
      <c r="G434" s="21"/>
      <c r="H434" s="21"/>
      <c r="I434" s="21"/>
      <c r="J434" s="21"/>
      <c r="K434" s="21"/>
      <c r="L434" s="21"/>
      <c r="M434" s="17"/>
      <c r="N434" s="17"/>
      <c r="O434" s="17"/>
      <c r="P434" s="17"/>
      <c r="Q434" s="17"/>
      <c r="R434" s="17"/>
      <c r="S434" s="17"/>
      <c r="T434" s="17"/>
      <c r="U434" s="17"/>
      <c r="V434" s="17"/>
      <c r="W434" s="17"/>
      <c r="X434" s="17"/>
      <c r="Y434" s="17"/>
      <c r="Z434" s="41"/>
      <c r="AA434" s="41"/>
      <c r="AB434" s="41"/>
      <c r="AC434" s="41"/>
      <c r="AD434" s="21"/>
    </row>
    <row r="435" spans="1:30" ht="10.3">
      <c r="A435" s="21"/>
      <c r="B435" s="21"/>
      <c r="C435" s="21"/>
      <c r="D435" s="21"/>
      <c r="E435" s="21"/>
      <c r="F435" s="21"/>
      <c r="G435" s="21"/>
      <c r="H435" s="21"/>
      <c r="I435" s="21"/>
      <c r="J435" s="21"/>
      <c r="K435" s="21"/>
      <c r="L435" s="21"/>
      <c r="M435" s="17"/>
      <c r="N435" s="17"/>
      <c r="O435" s="17"/>
      <c r="P435" s="17"/>
      <c r="Q435" s="17"/>
      <c r="R435" s="17"/>
      <c r="S435" s="17"/>
      <c r="T435" s="17"/>
      <c r="U435" s="17"/>
      <c r="V435" s="17"/>
      <c r="W435" s="17"/>
      <c r="X435" s="17"/>
      <c r="Y435" s="17"/>
      <c r="Z435" s="41"/>
      <c r="AA435" s="41"/>
      <c r="AB435" s="41"/>
      <c r="AC435" s="41"/>
      <c r="AD435" s="21"/>
    </row>
    <row r="436" spans="1:30" ht="10.3">
      <c r="A436" s="21"/>
      <c r="B436" s="21"/>
      <c r="C436" s="21"/>
      <c r="D436" s="21"/>
      <c r="E436" s="21"/>
      <c r="F436" s="21"/>
      <c r="G436" s="21"/>
      <c r="H436" s="21"/>
      <c r="I436" s="21"/>
      <c r="J436" s="21"/>
      <c r="K436" s="21"/>
      <c r="L436" s="21"/>
      <c r="M436" s="17"/>
      <c r="N436" s="17"/>
      <c r="O436" s="17"/>
      <c r="P436" s="17"/>
      <c r="Q436" s="17"/>
      <c r="R436" s="17"/>
      <c r="S436" s="17"/>
      <c r="T436" s="17"/>
      <c r="U436" s="17"/>
      <c r="V436" s="17"/>
      <c r="W436" s="17"/>
      <c r="X436" s="17"/>
      <c r="Y436" s="17"/>
      <c r="Z436" s="41"/>
      <c r="AA436" s="41"/>
      <c r="AB436" s="41"/>
      <c r="AC436" s="41"/>
      <c r="AD436" s="21"/>
    </row>
    <row r="437" spans="1:30" ht="10.3">
      <c r="A437" s="21"/>
      <c r="B437" s="21"/>
      <c r="C437" s="21"/>
      <c r="D437" s="21"/>
      <c r="E437" s="21"/>
      <c r="F437" s="21"/>
      <c r="G437" s="21"/>
      <c r="H437" s="21"/>
      <c r="I437" s="21"/>
      <c r="J437" s="21"/>
      <c r="K437" s="21"/>
      <c r="L437" s="21"/>
      <c r="M437" s="17"/>
      <c r="N437" s="17"/>
      <c r="O437" s="17"/>
      <c r="P437" s="17"/>
      <c r="Q437" s="17"/>
      <c r="R437" s="17"/>
      <c r="S437" s="17"/>
      <c r="T437" s="17"/>
      <c r="U437" s="17"/>
      <c r="V437" s="17"/>
      <c r="W437" s="17"/>
      <c r="X437" s="17"/>
      <c r="Y437" s="17"/>
      <c r="Z437" s="41"/>
      <c r="AA437" s="41"/>
      <c r="AB437" s="41"/>
      <c r="AC437" s="41"/>
      <c r="AD437" s="21"/>
    </row>
    <row r="438" spans="1:30" ht="10.3">
      <c r="A438" s="21"/>
      <c r="B438" s="21"/>
      <c r="C438" s="21"/>
      <c r="D438" s="21"/>
      <c r="E438" s="21"/>
      <c r="F438" s="21"/>
      <c r="G438" s="21"/>
      <c r="H438" s="21"/>
      <c r="I438" s="21"/>
      <c r="J438" s="21"/>
      <c r="K438" s="21"/>
      <c r="L438" s="21"/>
      <c r="M438" s="17"/>
      <c r="N438" s="17"/>
      <c r="O438" s="17"/>
      <c r="P438" s="17"/>
      <c r="Q438" s="17"/>
      <c r="R438" s="17"/>
      <c r="S438" s="17"/>
      <c r="T438" s="17"/>
      <c r="U438" s="17"/>
      <c r="V438" s="17"/>
      <c r="W438" s="17"/>
      <c r="X438" s="17"/>
      <c r="Y438" s="17"/>
      <c r="Z438" s="41"/>
      <c r="AA438" s="41"/>
      <c r="AB438" s="41"/>
      <c r="AC438" s="41"/>
      <c r="AD438" s="21"/>
    </row>
    <row r="439" spans="1:30" ht="10.3">
      <c r="A439" s="21"/>
      <c r="B439" s="21"/>
      <c r="C439" s="21"/>
      <c r="D439" s="21"/>
      <c r="E439" s="21"/>
      <c r="F439" s="21"/>
      <c r="G439" s="21"/>
      <c r="H439" s="21"/>
      <c r="I439" s="21"/>
      <c r="J439" s="21"/>
      <c r="K439" s="21"/>
      <c r="L439" s="21"/>
      <c r="M439" s="17"/>
      <c r="N439" s="17"/>
      <c r="O439" s="17"/>
      <c r="P439" s="17"/>
      <c r="Q439" s="17"/>
      <c r="R439" s="17"/>
      <c r="S439" s="17"/>
      <c r="T439" s="17"/>
      <c r="U439" s="17"/>
      <c r="V439" s="17"/>
      <c r="W439" s="17"/>
      <c r="X439" s="17"/>
      <c r="Y439" s="17"/>
      <c r="Z439" s="41"/>
      <c r="AA439" s="41"/>
      <c r="AB439" s="41"/>
      <c r="AC439" s="41"/>
      <c r="AD439" s="21"/>
    </row>
    <row r="440" spans="1:30" ht="10.3">
      <c r="A440" s="21"/>
      <c r="B440" s="21"/>
      <c r="C440" s="21"/>
      <c r="D440" s="21"/>
      <c r="E440" s="21"/>
      <c r="F440" s="21"/>
      <c r="G440" s="21"/>
      <c r="H440" s="21"/>
      <c r="I440" s="21"/>
      <c r="J440" s="21"/>
      <c r="K440" s="21"/>
      <c r="L440" s="21"/>
      <c r="M440" s="17"/>
      <c r="N440" s="17"/>
      <c r="O440" s="17"/>
      <c r="P440" s="17"/>
      <c r="Q440" s="17"/>
      <c r="R440" s="17"/>
      <c r="S440" s="17"/>
      <c r="T440" s="17"/>
      <c r="U440" s="17"/>
      <c r="V440" s="17"/>
      <c r="W440" s="17"/>
      <c r="X440" s="17"/>
      <c r="Y440" s="17"/>
      <c r="Z440" s="41"/>
      <c r="AA440" s="41"/>
      <c r="AB440" s="41"/>
      <c r="AC440" s="41"/>
      <c r="AD440" s="21"/>
    </row>
    <row r="441" spans="1:30" ht="10.3">
      <c r="A441" s="21"/>
      <c r="B441" s="21"/>
      <c r="C441" s="21"/>
      <c r="D441" s="21"/>
      <c r="E441" s="21"/>
      <c r="F441" s="21"/>
      <c r="G441" s="21"/>
      <c r="H441" s="21"/>
      <c r="I441" s="21"/>
      <c r="J441" s="21"/>
      <c r="K441" s="21"/>
      <c r="L441" s="21"/>
      <c r="M441" s="17"/>
      <c r="N441" s="17"/>
      <c r="O441" s="17"/>
      <c r="P441" s="17"/>
      <c r="Q441" s="17"/>
      <c r="R441" s="17"/>
      <c r="S441" s="17"/>
      <c r="T441" s="17"/>
      <c r="U441" s="17"/>
      <c r="V441" s="17"/>
      <c r="W441" s="17"/>
      <c r="X441" s="17"/>
      <c r="Y441" s="17"/>
      <c r="Z441" s="41"/>
      <c r="AA441" s="41"/>
      <c r="AB441" s="41"/>
      <c r="AC441" s="41"/>
      <c r="AD441" s="21"/>
    </row>
    <row r="442" spans="1:30" ht="10.3">
      <c r="A442" s="21"/>
      <c r="B442" s="21"/>
      <c r="C442" s="21"/>
      <c r="D442" s="21"/>
      <c r="E442" s="21"/>
      <c r="F442" s="21"/>
      <c r="G442" s="21"/>
      <c r="H442" s="21"/>
      <c r="I442" s="21"/>
      <c r="J442" s="21"/>
      <c r="K442" s="21"/>
      <c r="L442" s="21"/>
      <c r="M442" s="17"/>
      <c r="N442" s="17"/>
      <c r="O442" s="17"/>
      <c r="P442" s="17"/>
      <c r="Q442" s="17"/>
      <c r="R442" s="17"/>
      <c r="S442" s="17"/>
      <c r="T442" s="17"/>
      <c r="U442" s="17"/>
      <c r="V442" s="17"/>
      <c r="W442" s="17"/>
      <c r="X442" s="17"/>
      <c r="Y442" s="17"/>
      <c r="Z442" s="41"/>
      <c r="AA442" s="41"/>
      <c r="AB442" s="41"/>
      <c r="AC442" s="41"/>
      <c r="AD442" s="21"/>
    </row>
    <row r="443" spans="1:30" ht="10.3">
      <c r="A443" s="21"/>
      <c r="B443" s="21"/>
      <c r="C443" s="21"/>
      <c r="D443" s="21"/>
      <c r="E443" s="21"/>
      <c r="F443" s="21"/>
      <c r="G443" s="21"/>
      <c r="H443" s="21"/>
      <c r="I443" s="21"/>
      <c r="J443" s="21"/>
      <c r="K443" s="21"/>
      <c r="L443" s="21"/>
      <c r="M443" s="17"/>
      <c r="N443" s="17"/>
      <c r="O443" s="17"/>
      <c r="P443" s="17"/>
      <c r="Q443" s="17"/>
      <c r="R443" s="17"/>
      <c r="S443" s="17"/>
      <c r="T443" s="17"/>
      <c r="U443" s="17"/>
      <c r="V443" s="17"/>
      <c r="W443" s="17"/>
      <c r="X443" s="17"/>
      <c r="Y443" s="17"/>
      <c r="Z443" s="41"/>
      <c r="AA443" s="41"/>
      <c r="AB443" s="41"/>
      <c r="AC443" s="41"/>
      <c r="AD443" s="21"/>
    </row>
    <row r="444" spans="1:30" ht="10.3">
      <c r="A444" s="21"/>
      <c r="B444" s="21"/>
      <c r="C444" s="21"/>
      <c r="D444" s="21"/>
      <c r="E444" s="21"/>
      <c r="F444" s="21"/>
      <c r="G444" s="21"/>
      <c r="H444" s="21"/>
      <c r="I444" s="21"/>
      <c r="J444" s="21"/>
      <c r="K444" s="21"/>
      <c r="L444" s="21"/>
      <c r="M444" s="17"/>
      <c r="N444" s="17"/>
      <c r="O444" s="17"/>
      <c r="P444" s="17"/>
      <c r="Q444" s="17"/>
      <c r="R444" s="17"/>
      <c r="S444" s="17"/>
      <c r="T444" s="17"/>
      <c r="U444" s="17"/>
      <c r="V444" s="17"/>
      <c r="W444" s="17"/>
      <c r="X444" s="17"/>
      <c r="Y444" s="17"/>
      <c r="Z444" s="41"/>
      <c r="AA444" s="41"/>
      <c r="AB444" s="41"/>
      <c r="AC444" s="41"/>
      <c r="AD444" s="21"/>
    </row>
    <row r="445" spans="1:30" ht="10.3">
      <c r="A445" s="21"/>
      <c r="B445" s="21"/>
      <c r="C445" s="21"/>
      <c r="D445" s="21"/>
      <c r="E445" s="21"/>
      <c r="F445" s="21"/>
      <c r="G445" s="21"/>
      <c r="H445" s="21"/>
      <c r="I445" s="21"/>
      <c r="J445" s="21"/>
      <c r="K445" s="21"/>
      <c r="L445" s="21"/>
      <c r="M445" s="17"/>
      <c r="N445" s="17"/>
      <c r="O445" s="17"/>
      <c r="P445" s="17"/>
      <c r="Q445" s="17"/>
      <c r="R445" s="17"/>
      <c r="S445" s="17"/>
      <c r="T445" s="17"/>
      <c r="U445" s="17"/>
      <c r="V445" s="17"/>
      <c r="W445" s="17"/>
      <c r="X445" s="17"/>
      <c r="Y445" s="17"/>
      <c r="Z445" s="41"/>
      <c r="AA445" s="41"/>
      <c r="AB445" s="41"/>
      <c r="AC445" s="41"/>
      <c r="AD445" s="21"/>
    </row>
    <row r="446" spans="1:30" ht="10.3">
      <c r="A446" s="21"/>
      <c r="B446" s="21"/>
      <c r="C446" s="21"/>
      <c r="D446" s="21"/>
      <c r="E446" s="21"/>
      <c r="F446" s="21"/>
      <c r="G446" s="21"/>
      <c r="H446" s="21"/>
      <c r="I446" s="21"/>
      <c r="J446" s="21"/>
      <c r="K446" s="21"/>
      <c r="L446" s="21"/>
      <c r="M446" s="17"/>
      <c r="N446" s="17"/>
      <c r="O446" s="17"/>
      <c r="P446" s="17"/>
      <c r="Q446" s="17"/>
      <c r="R446" s="17"/>
      <c r="S446" s="17"/>
      <c r="T446" s="17"/>
      <c r="U446" s="17"/>
      <c r="V446" s="17"/>
      <c r="W446" s="17"/>
      <c r="X446" s="17"/>
      <c r="Y446" s="17"/>
      <c r="Z446" s="41"/>
      <c r="AA446" s="41"/>
      <c r="AB446" s="41"/>
      <c r="AC446" s="41"/>
      <c r="AD446" s="21"/>
    </row>
    <row r="447" spans="1:30" ht="10.3">
      <c r="A447" s="21"/>
      <c r="B447" s="21"/>
      <c r="C447" s="21"/>
      <c r="D447" s="21"/>
      <c r="E447" s="21"/>
      <c r="F447" s="21"/>
      <c r="G447" s="21"/>
      <c r="H447" s="21"/>
      <c r="I447" s="21"/>
      <c r="J447" s="21"/>
      <c r="K447" s="21"/>
      <c r="L447" s="21"/>
      <c r="M447" s="17"/>
      <c r="N447" s="17"/>
      <c r="O447" s="17"/>
      <c r="P447" s="17"/>
      <c r="Q447" s="17"/>
      <c r="R447" s="17"/>
      <c r="S447" s="17"/>
      <c r="T447" s="17"/>
      <c r="U447" s="17"/>
      <c r="V447" s="17"/>
      <c r="W447" s="17"/>
      <c r="X447" s="17"/>
      <c r="Y447" s="17"/>
      <c r="Z447" s="41"/>
      <c r="AA447" s="41"/>
      <c r="AB447" s="41"/>
      <c r="AC447" s="41"/>
      <c r="AD447" s="21"/>
    </row>
    <row r="448" spans="1:30" ht="10.3">
      <c r="A448" s="21"/>
      <c r="B448" s="21"/>
      <c r="C448" s="21"/>
      <c r="D448" s="21"/>
      <c r="E448" s="21"/>
      <c r="F448" s="21"/>
      <c r="G448" s="21"/>
      <c r="H448" s="21"/>
      <c r="I448" s="21"/>
      <c r="J448" s="21"/>
      <c r="K448" s="21"/>
      <c r="L448" s="21"/>
      <c r="M448" s="17"/>
      <c r="N448" s="17"/>
      <c r="O448" s="17"/>
      <c r="P448" s="17"/>
      <c r="Q448" s="17"/>
      <c r="R448" s="17"/>
      <c r="S448" s="17"/>
      <c r="T448" s="17"/>
      <c r="U448" s="17"/>
      <c r="V448" s="17"/>
      <c r="W448" s="17"/>
      <c r="X448" s="17"/>
      <c r="Y448" s="17"/>
      <c r="Z448" s="41"/>
      <c r="AA448" s="41"/>
      <c r="AB448" s="41"/>
      <c r="AC448" s="41"/>
      <c r="AD448" s="21"/>
    </row>
    <row r="449" spans="1:30" ht="10.3">
      <c r="A449" s="21"/>
      <c r="B449" s="21"/>
      <c r="C449" s="21"/>
      <c r="D449" s="21"/>
      <c r="E449" s="21"/>
      <c r="F449" s="21"/>
      <c r="G449" s="21"/>
      <c r="H449" s="21"/>
      <c r="I449" s="21"/>
      <c r="J449" s="21"/>
      <c r="K449" s="21"/>
      <c r="L449" s="21"/>
      <c r="M449" s="17"/>
      <c r="N449" s="17"/>
      <c r="O449" s="17"/>
      <c r="P449" s="17"/>
      <c r="Q449" s="17"/>
      <c r="R449" s="17"/>
      <c r="S449" s="17"/>
      <c r="T449" s="17"/>
      <c r="U449" s="17"/>
      <c r="V449" s="17"/>
      <c r="W449" s="17"/>
      <c r="X449" s="17"/>
      <c r="Y449" s="17"/>
      <c r="Z449" s="41"/>
      <c r="AA449" s="41"/>
      <c r="AB449" s="41"/>
      <c r="AC449" s="41"/>
      <c r="AD449" s="21"/>
    </row>
    <row r="450" spans="1:30" ht="10.3">
      <c r="A450" s="21"/>
      <c r="B450" s="21"/>
      <c r="C450" s="21"/>
      <c r="D450" s="21"/>
      <c r="E450" s="21"/>
      <c r="F450" s="21"/>
      <c r="G450" s="21"/>
      <c r="H450" s="21"/>
      <c r="I450" s="21"/>
      <c r="J450" s="21"/>
      <c r="K450" s="21"/>
      <c r="L450" s="21"/>
      <c r="M450" s="17"/>
      <c r="N450" s="17"/>
      <c r="O450" s="17"/>
      <c r="P450" s="17"/>
      <c r="Q450" s="17"/>
      <c r="R450" s="17"/>
      <c r="S450" s="17"/>
      <c r="T450" s="17"/>
      <c r="U450" s="17"/>
      <c r="V450" s="17"/>
      <c r="W450" s="17"/>
      <c r="X450" s="17"/>
      <c r="Y450" s="17"/>
      <c r="Z450" s="41"/>
      <c r="AA450" s="41"/>
      <c r="AB450" s="41"/>
      <c r="AC450" s="41"/>
      <c r="AD450" s="21"/>
    </row>
    <row r="451" spans="1:30" ht="10.3">
      <c r="A451" s="21"/>
      <c r="B451" s="21"/>
      <c r="C451" s="21"/>
      <c r="D451" s="21"/>
      <c r="E451" s="21"/>
      <c r="F451" s="21"/>
      <c r="G451" s="21"/>
      <c r="H451" s="21"/>
      <c r="I451" s="21"/>
      <c r="J451" s="21"/>
      <c r="K451" s="21"/>
      <c r="L451" s="21"/>
      <c r="M451" s="17"/>
      <c r="N451" s="17"/>
      <c r="O451" s="17"/>
      <c r="P451" s="17"/>
      <c r="Q451" s="17"/>
      <c r="R451" s="17"/>
      <c r="S451" s="17"/>
      <c r="T451" s="17"/>
      <c r="U451" s="17"/>
      <c r="V451" s="17"/>
      <c r="W451" s="17"/>
      <c r="X451" s="17"/>
      <c r="Y451" s="17"/>
      <c r="Z451" s="41"/>
      <c r="AA451" s="41"/>
      <c r="AB451" s="41"/>
      <c r="AC451" s="41"/>
      <c r="AD451" s="21"/>
    </row>
    <row r="452" spans="1:30" ht="10.3">
      <c r="A452" s="21"/>
      <c r="B452" s="21"/>
      <c r="C452" s="21"/>
      <c r="D452" s="21"/>
      <c r="E452" s="21"/>
      <c r="F452" s="21"/>
      <c r="G452" s="21"/>
      <c r="H452" s="21"/>
      <c r="I452" s="21"/>
      <c r="J452" s="21"/>
      <c r="K452" s="21"/>
      <c r="L452" s="21"/>
      <c r="M452" s="17"/>
      <c r="N452" s="17"/>
      <c r="O452" s="17"/>
      <c r="P452" s="17"/>
      <c r="Q452" s="17"/>
      <c r="R452" s="17"/>
      <c r="S452" s="17"/>
      <c r="T452" s="17"/>
      <c r="U452" s="17"/>
      <c r="V452" s="17"/>
      <c r="W452" s="17"/>
      <c r="X452" s="17"/>
      <c r="Y452" s="17"/>
      <c r="Z452" s="41"/>
      <c r="AA452" s="41"/>
      <c r="AB452" s="41"/>
      <c r="AC452" s="41"/>
      <c r="AD452" s="21"/>
    </row>
    <row r="453" spans="1:30" ht="10.3">
      <c r="A453" s="21"/>
      <c r="B453" s="21"/>
      <c r="C453" s="21"/>
      <c r="D453" s="21"/>
      <c r="E453" s="21"/>
      <c r="F453" s="21"/>
      <c r="G453" s="21"/>
      <c r="H453" s="21"/>
      <c r="I453" s="21"/>
      <c r="J453" s="21"/>
      <c r="K453" s="21"/>
      <c r="L453" s="21"/>
      <c r="M453" s="17"/>
      <c r="N453" s="17"/>
      <c r="O453" s="17"/>
      <c r="P453" s="17"/>
      <c r="Q453" s="17"/>
      <c r="R453" s="17"/>
      <c r="S453" s="17"/>
      <c r="T453" s="17"/>
      <c r="U453" s="17"/>
      <c r="V453" s="17"/>
      <c r="W453" s="17"/>
      <c r="X453" s="17"/>
      <c r="Y453" s="17"/>
      <c r="Z453" s="41"/>
      <c r="AA453" s="41"/>
      <c r="AB453" s="41"/>
      <c r="AC453" s="41"/>
      <c r="AD453" s="21"/>
    </row>
    <row r="454" spans="1:30" ht="10.3">
      <c r="A454" s="21"/>
      <c r="B454" s="21"/>
      <c r="C454" s="21"/>
      <c r="D454" s="21"/>
      <c r="E454" s="21"/>
      <c r="F454" s="21"/>
      <c r="G454" s="21"/>
      <c r="H454" s="21"/>
      <c r="I454" s="21"/>
      <c r="J454" s="21"/>
      <c r="K454" s="21"/>
      <c r="L454" s="21"/>
      <c r="M454" s="17"/>
      <c r="N454" s="17"/>
      <c r="O454" s="17"/>
      <c r="P454" s="17"/>
      <c r="Q454" s="17"/>
      <c r="R454" s="17"/>
      <c r="S454" s="17"/>
      <c r="T454" s="17"/>
      <c r="U454" s="17"/>
      <c r="V454" s="17"/>
      <c r="W454" s="17"/>
      <c r="X454" s="17"/>
      <c r="Y454" s="17"/>
      <c r="Z454" s="41"/>
      <c r="AA454" s="41"/>
      <c r="AB454" s="41"/>
      <c r="AC454" s="41"/>
      <c r="AD454" s="21"/>
    </row>
    <row r="455" spans="1:30" ht="10.3">
      <c r="A455" s="21"/>
      <c r="B455" s="21"/>
      <c r="C455" s="21"/>
      <c r="D455" s="21"/>
      <c r="E455" s="21"/>
      <c r="F455" s="21"/>
      <c r="G455" s="21"/>
      <c r="H455" s="21"/>
      <c r="I455" s="21"/>
      <c r="J455" s="21"/>
      <c r="K455" s="21"/>
      <c r="L455" s="21"/>
      <c r="M455" s="17"/>
      <c r="N455" s="17"/>
      <c r="O455" s="17"/>
      <c r="P455" s="17"/>
      <c r="Q455" s="17"/>
      <c r="R455" s="17"/>
      <c r="S455" s="17"/>
      <c r="T455" s="17"/>
      <c r="U455" s="17"/>
      <c r="V455" s="17"/>
      <c r="W455" s="17"/>
      <c r="X455" s="17"/>
      <c r="Y455" s="17"/>
      <c r="Z455" s="41"/>
      <c r="AA455" s="41"/>
      <c r="AB455" s="41"/>
      <c r="AC455" s="41"/>
      <c r="AD455" s="21"/>
    </row>
    <row r="456" spans="1:30" ht="10.3">
      <c r="A456" s="21"/>
      <c r="B456" s="21"/>
      <c r="C456" s="21"/>
      <c r="D456" s="21"/>
      <c r="E456" s="21"/>
      <c r="F456" s="21"/>
      <c r="G456" s="21"/>
      <c r="H456" s="21"/>
      <c r="I456" s="21"/>
      <c r="J456" s="21"/>
      <c r="K456" s="21"/>
      <c r="L456" s="21"/>
      <c r="M456" s="17"/>
      <c r="N456" s="17"/>
      <c r="O456" s="17"/>
      <c r="P456" s="17"/>
      <c r="Q456" s="17"/>
      <c r="R456" s="17"/>
      <c r="S456" s="17"/>
      <c r="T456" s="17"/>
      <c r="U456" s="17"/>
      <c r="V456" s="17"/>
      <c r="W456" s="17"/>
      <c r="X456" s="17"/>
      <c r="Y456" s="17"/>
      <c r="Z456" s="41"/>
      <c r="AA456" s="41"/>
      <c r="AB456" s="41"/>
      <c r="AC456" s="41"/>
      <c r="AD456" s="21"/>
    </row>
    <row r="457" spans="1:30" ht="10.3">
      <c r="A457" s="21"/>
      <c r="B457" s="21"/>
      <c r="C457" s="21"/>
      <c r="D457" s="21"/>
      <c r="E457" s="21"/>
      <c r="F457" s="21"/>
      <c r="G457" s="21"/>
      <c r="H457" s="21"/>
      <c r="I457" s="21"/>
      <c r="J457" s="21"/>
      <c r="K457" s="21"/>
      <c r="L457" s="21"/>
      <c r="M457" s="17"/>
      <c r="N457" s="17"/>
      <c r="O457" s="17"/>
      <c r="P457" s="17"/>
      <c r="Q457" s="17"/>
      <c r="R457" s="17"/>
      <c r="S457" s="17"/>
      <c r="T457" s="17"/>
      <c r="U457" s="17"/>
      <c r="V457" s="17"/>
      <c r="W457" s="17"/>
      <c r="X457" s="17"/>
      <c r="Y457" s="17"/>
      <c r="Z457" s="41"/>
      <c r="AA457" s="41"/>
      <c r="AB457" s="41"/>
      <c r="AC457" s="41"/>
      <c r="AD457" s="21"/>
    </row>
    <row r="458" spans="1:30" ht="10.3">
      <c r="A458" s="21"/>
      <c r="B458" s="21"/>
      <c r="C458" s="21"/>
      <c r="D458" s="21"/>
      <c r="E458" s="21"/>
      <c r="F458" s="21"/>
      <c r="G458" s="21"/>
      <c r="H458" s="21"/>
      <c r="I458" s="21"/>
      <c r="J458" s="21"/>
      <c r="K458" s="21"/>
      <c r="L458" s="21"/>
      <c r="M458" s="17"/>
      <c r="N458" s="17"/>
      <c r="O458" s="17"/>
      <c r="P458" s="17"/>
      <c r="Q458" s="17"/>
      <c r="R458" s="17"/>
      <c r="S458" s="17"/>
      <c r="T458" s="17"/>
      <c r="U458" s="17"/>
      <c r="V458" s="17"/>
      <c r="W458" s="17"/>
      <c r="X458" s="17"/>
      <c r="Y458" s="17"/>
      <c r="Z458" s="41"/>
      <c r="AA458" s="41"/>
      <c r="AB458" s="41"/>
      <c r="AC458" s="41"/>
      <c r="AD458" s="21"/>
    </row>
    <row r="459" spans="1:30" ht="10.3">
      <c r="A459" s="21"/>
      <c r="B459" s="21"/>
      <c r="C459" s="21"/>
      <c r="D459" s="21"/>
      <c r="E459" s="21"/>
      <c r="F459" s="21"/>
      <c r="G459" s="21"/>
      <c r="H459" s="21"/>
      <c r="I459" s="21"/>
      <c r="J459" s="21"/>
      <c r="K459" s="21"/>
      <c r="L459" s="21"/>
      <c r="M459" s="17"/>
      <c r="N459" s="17"/>
      <c r="O459" s="17"/>
      <c r="P459" s="17"/>
      <c r="Q459" s="17"/>
      <c r="R459" s="17"/>
      <c r="S459" s="17"/>
      <c r="T459" s="17"/>
      <c r="U459" s="17"/>
      <c r="V459" s="17"/>
      <c r="W459" s="17"/>
      <c r="X459" s="17"/>
      <c r="Y459" s="17"/>
      <c r="Z459" s="41"/>
      <c r="AA459" s="41"/>
      <c r="AB459" s="41"/>
      <c r="AC459" s="41"/>
      <c r="AD459" s="21"/>
    </row>
    <row r="460" spans="1:30" ht="10.3">
      <c r="A460" s="21"/>
      <c r="B460" s="21"/>
      <c r="C460" s="21"/>
      <c r="D460" s="21"/>
      <c r="E460" s="21"/>
      <c r="F460" s="21"/>
      <c r="G460" s="21"/>
      <c r="H460" s="21"/>
      <c r="I460" s="21"/>
      <c r="J460" s="21"/>
      <c r="K460" s="21"/>
      <c r="L460" s="21"/>
      <c r="M460" s="17"/>
      <c r="N460" s="17"/>
      <c r="O460" s="17"/>
      <c r="P460" s="17"/>
      <c r="Q460" s="17"/>
      <c r="R460" s="17"/>
      <c r="S460" s="17"/>
      <c r="T460" s="17"/>
      <c r="U460" s="17"/>
      <c r="V460" s="17"/>
      <c r="W460" s="17"/>
      <c r="X460" s="17"/>
      <c r="Y460" s="17"/>
      <c r="Z460" s="41"/>
      <c r="AA460" s="41"/>
      <c r="AB460" s="41"/>
      <c r="AC460" s="41"/>
      <c r="AD460" s="21"/>
    </row>
    <row r="461" spans="1:30" ht="10.3">
      <c r="A461" s="21"/>
      <c r="B461" s="21"/>
      <c r="C461" s="21"/>
      <c r="D461" s="21"/>
      <c r="E461" s="21"/>
      <c r="F461" s="21"/>
      <c r="G461" s="21"/>
      <c r="H461" s="21"/>
      <c r="I461" s="21"/>
      <c r="J461" s="21"/>
      <c r="K461" s="21"/>
      <c r="L461" s="21"/>
      <c r="M461" s="17"/>
      <c r="N461" s="17"/>
      <c r="O461" s="17"/>
      <c r="P461" s="17"/>
      <c r="Q461" s="17"/>
      <c r="R461" s="17"/>
      <c r="S461" s="17"/>
      <c r="T461" s="17"/>
      <c r="U461" s="17"/>
      <c r="V461" s="17"/>
      <c r="W461" s="17"/>
      <c r="X461" s="17"/>
      <c r="Y461" s="17"/>
      <c r="Z461" s="41"/>
      <c r="AA461" s="41"/>
      <c r="AB461" s="41"/>
      <c r="AC461" s="41"/>
      <c r="AD461" s="21"/>
    </row>
    <row r="462" spans="1:30" ht="10.3">
      <c r="A462" s="21"/>
      <c r="B462" s="21"/>
      <c r="C462" s="21"/>
      <c r="D462" s="21"/>
      <c r="E462" s="21"/>
      <c r="F462" s="21"/>
      <c r="G462" s="21"/>
      <c r="H462" s="21"/>
      <c r="I462" s="21"/>
      <c r="J462" s="21"/>
      <c r="K462" s="21"/>
      <c r="L462" s="21"/>
      <c r="M462" s="17"/>
      <c r="N462" s="17"/>
      <c r="O462" s="17"/>
      <c r="P462" s="17"/>
      <c r="Q462" s="17"/>
      <c r="R462" s="17"/>
      <c r="S462" s="17"/>
      <c r="T462" s="17"/>
      <c r="U462" s="17"/>
      <c r="V462" s="17"/>
      <c r="W462" s="17"/>
      <c r="X462" s="17"/>
      <c r="Y462" s="17"/>
      <c r="Z462" s="41"/>
      <c r="AA462" s="41"/>
      <c r="AB462" s="41"/>
      <c r="AC462" s="41"/>
      <c r="AD462" s="21"/>
    </row>
    <row r="463" spans="1:30" ht="10.3">
      <c r="A463" s="21"/>
      <c r="B463" s="21"/>
      <c r="C463" s="21"/>
      <c r="D463" s="21"/>
      <c r="E463" s="21"/>
      <c r="F463" s="21"/>
      <c r="G463" s="21"/>
      <c r="H463" s="21"/>
      <c r="I463" s="21"/>
      <c r="J463" s="21"/>
      <c r="K463" s="21"/>
      <c r="L463" s="21"/>
      <c r="M463" s="17"/>
      <c r="N463" s="17"/>
      <c r="O463" s="17"/>
      <c r="P463" s="17"/>
      <c r="Q463" s="17"/>
      <c r="R463" s="17"/>
      <c r="S463" s="17"/>
      <c r="T463" s="17"/>
      <c r="U463" s="17"/>
      <c r="V463" s="17"/>
      <c r="W463" s="17"/>
      <c r="X463" s="17"/>
      <c r="Y463" s="17"/>
      <c r="Z463" s="41"/>
      <c r="AA463" s="41"/>
      <c r="AB463" s="41"/>
      <c r="AC463" s="41"/>
      <c r="AD463" s="21"/>
    </row>
    <row r="464" spans="1:30" ht="10.3">
      <c r="A464" s="21"/>
      <c r="B464" s="21"/>
      <c r="C464" s="21"/>
      <c r="D464" s="21"/>
      <c r="E464" s="21"/>
      <c r="F464" s="21"/>
      <c r="G464" s="21"/>
      <c r="H464" s="21"/>
      <c r="I464" s="21"/>
      <c r="J464" s="21"/>
      <c r="K464" s="21"/>
      <c r="L464" s="21"/>
      <c r="M464" s="17"/>
      <c r="N464" s="17"/>
      <c r="O464" s="17"/>
      <c r="P464" s="17"/>
      <c r="Q464" s="17"/>
      <c r="R464" s="17"/>
      <c r="S464" s="17"/>
      <c r="T464" s="17"/>
      <c r="U464" s="17"/>
      <c r="V464" s="17"/>
      <c r="W464" s="17"/>
      <c r="X464" s="17"/>
      <c r="Y464" s="17"/>
      <c r="Z464" s="41"/>
      <c r="AA464" s="41"/>
      <c r="AB464" s="41"/>
      <c r="AC464" s="41"/>
      <c r="AD464" s="21"/>
    </row>
    <row r="465" spans="1:30" ht="10.3">
      <c r="A465" s="21"/>
      <c r="B465" s="21"/>
      <c r="C465" s="21"/>
      <c r="D465" s="21"/>
      <c r="E465" s="21"/>
      <c r="F465" s="21"/>
      <c r="G465" s="21"/>
      <c r="H465" s="21"/>
      <c r="I465" s="21"/>
      <c r="J465" s="21"/>
      <c r="K465" s="21"/>
      <c r="L465" s="21"/>
      <c r="M465" s="17"/>
      <c r="N465" s="17"/>
      <c r="O465" s="17"/>
      <c r="P465" s="17"/>
      <c r="Q465" s="17"/>
      <c r="R465" s="17"/>
      <c r="S465" s="17"/>
      <c r="T465" s="17"/>
      <c r="U465" s="17"/>
      <c r="V465" s="17"/>
      <c r="W465" s="17"/>
      <c r="X465" s="17"/>
      <c r="Y465" s="17"/>
      <c r="Z465" s="41"/>
      <c r="AA465" s="41"/>
      <c r="AB465" s="41"/>
      <c r="AC465" s="41"/>
      <c r="AD465" s="21"/>
    </row>
    <row r="466" spans="1:30" ht="10.3">
      <c r="A466" s="21"/>
      <c r="B466" s="21"/>
      <c r="C466" s="21"/>
      <c r="D466" s="21"/>
      <c r="E466" s="21"/>
      <c r="F466" s="21"/>
      <c r="G466" s="21"/>
      <c r="H466" s="21"/>
      <c r="I466" s="21"/>
      <c r="J466" s="21"/>
      <c r="K466" s="21"/>
      <c r="L466" s="21"/>
      <c r="M466" s="17"/>
      <c r="N466" s="17"/>
      <c r="O466" s="17"/>
      <c r="P466" s="17"/>
      <c r="Q466" s="17"/>
      <c r="R466" s="17"/>
      <c r="S466" s="17"/>
      <c r="T466" s="17"/>
      <c r="U466" s="17"/>
      <c r="V466" s="17"/>
      <c r="W466" s="17"/>
      <c r="X466" s="17"/>
      <c r="Y466" s="17"/>
      <c r="Z466" s="41"/>
      <c r="AA466" s="41"/>
      <c r="AB466" s="41"/>
      <c r="AC466" s="41"/>
      <c r="AD466" s="21"/>
    </row>
    <row r="467" spans="1:30" ht="10.3">
      <c r="A467" s="21"/>
      <c r="B467" s="21"/>
      <c r="C467" s="21"/>
      <c r="D467" s="21"/>
      <c r="E467" s="21"/>
      <c r="F467" s="21"/>
      <c r="G467" s="21"/>
      <c r="H467" s="21"/>
      <c r="I467" s="21"/>
      <c r="J467" s="21"/>
      <c r="K467" s="21"/>
      <c r="L467" s="21"/>
      <c r="M467" s="17"/>
      <c r="N467" s="17"/>
      <c r="O467" s="17"/>
      <c r="P467" s="17"/>
      <c r="Q467" s="17"/>
      <c r="R467" s="17"/>
      <c r="S467" s="17"/>
      <c r="T467" s="17"/>
      <c r="U467" s="17"/>
      <c r="V467" s="17"/>
      <c r="W467" s="17"/>
      <c r="X467" s="17"/>
      <c r="Y467" s="17"/>
      <c r="Z467" s="41"/>
      <c r="AA467" s="41"/>
      <c r="AB467" s="41"/>
      <c r="AC467" s="41"/>
      <c r="AD467" s="21"/>
    </row>
    <row r="468" spans="1:30" ht="10.3">
      <c r="A468" s="21"/>
      <c r="B468" s="21"/>
      <c r="C468" s="21"/>
      <c r="D468" s="21"/>
      <c r="E468" s="21"/>
      <c r="F468" s="21"/>
      <c r="G468" s="21"/>
      <c r="H468" s="21"/>
      <c r="I468" s="21"/>
      <c r="J468" s="21"/>
      <c r="K468" s="21"/>
      <c r="L468" s="21"/>
      <c r="M468" s="17"/>
      <c r="N468" s="17"/>
      <c r="O468" s="17"/>
      <c r="P468" s="17"/>
      <c r="Q468" s="17"/>
      <c r="R468" s="17"/>
      <c r="S468" s="17"/>
      <c r="T468" s="17"/>
      <c r="U468" s="17"/>
      <c r="V468" s="17"/>
      <c r="W468" s="17"/>
      <c r="X468" s="17"/>
      <c r="Y468" s="17"/>
      <c r="Z468" s="41"/>
      <c r="AA468" s="41"/>
      <c r="AB468" s="41"/>
      <c r="AC468" s="41"/>
      <c r="AD468" s="21"/>
    </row>
    <row r="469" spans="1:30" ht="10.3">
      <c r="A469" s="21"/>
      <c r="B469" s="21"/>
      <c r="C469" s="21"/>
      <c r="D469" s="21"/>
      <c r="E469" s="21"/>
      <c r="F469" s="21"/>
      <c r="G469" s="21"/>
      <c r="H469" s="21"/>
      <c r="I469" s="21"/>
      <c r="J469" s="21"/>
      <c r="K469" s="21"/>
      <c r="L469" s="21"/>
      <c r="M469" s="17"/>
      <c r="N469" s="17"/>
      <c r="O469" s="17"/>
      <c r="P469" s="17"/>
      <c r="Q469" s="17"/>
      <c r="R469" s="17"/>
      <c r="S469" s="17"/>
      <c r="T469" s="17"/>
      <c r="U469" s="17"/>
      <c r="V469" s="17"/>
      <c r="W469" s="17"/>
      <c r="X469" s="17"/>
      <c r="Y469" s="17"/>
      <c r="Z469" s="41"/>
      <c r="AA469" s="41"/>
      <c r="AB469" s="41"/>
      <c r="AC469" s="41"/>
      <c r="AD469" s="21"/>
    </row>
    <row r="470" spans="1:30" ht="10.3">
      <c r="A470" s="21"/>
      <c r="B470" s="21"/>
      <c r="C470" s="21"/>
      <c r="D470" s="21"/>
      <c r="E470" s="21"/>
      <c r="F470" s="21"/>
      <c r="G470" s="21"/>
      <c r="H470" s="21"/>
      <c r="I470" s="21"/>
      <c r="J470" s="21"/>
      <c r="K470" s="21"/>
      <c r="L470" s="21"/>
      <c r="M470" s="17"/>
      <c r="N470" s="17"/>
      <c r="O470" s="17"/>
      <c r="P470" s="17"/>
      <c r="Q470" s="17"/>
      <c r="R470" s="17"/>
      <c r="S470" s="17"/>
      <c r="T470" s="17"/>
      <c r="U470" s="17"/>
      <c r="V470" s="17"/>
      <c r="W470" s="17"/>
      <c r="X470" s="17"/>
      <c r="Y470" s="17"/>
      <c r="Z470" s="41"/>
      <c r="AA470" s="41"/>
      <c r="AB470" s="41"/>
      <c r="AC470" s="41"/>
      <c r="AD470" s="21"/>
    </row>
    <row r="471" spans="1:30" ht="10.3">
      <c r="A471" s="21"/>
      <c r="B471" s="21"/>
      <c r="C471" s="21"/>
      <c r="D471" s="21"/>
      <c r="E471" s="21"/>
      <c r="F471" s="21"/>
      <c r="G471" s="21"/>
      <c r="H471" s="21"/>
      <c r="I471" s="21"/>
      <c r="J471" s="21"/>
      <c r="K471" s="21"/>
      <c r="L471" s="21"/>
      <c r="M471" s="17"/>
      <c r="N471" s="17"/>
      <c r="O471" s="17"/>
      <c r="P471" s="17"/>
      <c r="Q471" s="17"/>
      <c r="R471" s="17"/>
      <c r="S471" s="17"/>
      <c r="T471" s="17"/>
      <c r="U471" s="17"/>
      <c r="V471" s="17"/>
      <c r="W471" s="17"/>
      <c r="X471" s="17"/>
      <c r="Y471" s="17"/>
      <c r="Z471" s="41"/>
      <c r="AA471" s="41"/>
      <c r="AB471" s="41"/>
      <c r="AC471" s="41"/>
      <c r="AD471" s="21"/>
    </row>
    <row r="472" spans="1:30" ht="10.3">
      <c r="A472" s="21"/>
      <c r="B472" s="21"/>
      <c r="C472" s="21"/>
      <c r="D472" s="21"/>
      <c r="E472" s="21"/>
      <c r="F472" s="21"/>
      <c r="G472" s="21"/>
      <c r="H472" s="21"/>
      <c r="I472" s="21"/>
      <c r="J472" s="21"/>
      <c r="K472" s="21"/>
      <c r="L472" s="21"/>
      <c r="M472" s="17"/>
      <c r="N472" s="17"/>
      <c r="O472" s="17"/>
      <c r="P472" s="17"/>
      <c r="Q472" s="17"/>
      <c r="R472" s="17"/>
      <c r="S472" s="17"/>
      <c r="T472" s="17"/>
      <c r="U472" s="17"/>
      <c r="V472" s="17"/>
      <c r="W472" s="17"/>
      <c r="X472" s="17"/>
      <c r="Y472" s="17"/>
      <c r="Z472" s="41"/>
      <c r="AA472" s="41"/>
      <c r="AB472" s="41"/>
      <c r="AC472" s="41"/>
      <c r="AD472" s="21"/>
    </row>
    <row r="473" spans="1:30" ht="10.3">
      <c r="A473" s="21"/>
      <c r="B473" s="21"/>
      <c r="C473" s="21"/>
      <c r="D473" s="21"/>
      <c r="E473" s="21"/>
      <c r="F473" s="21"/>
      <c r="G473" s="21"/>
      <c r="H473" s="21"/>
      <c r="I473" s="21"/>
      <c r="J473" s="21"/>
      <c r="K473" s="21"/>
      <c r="L473" s="21"/>
      <c r="M473" s="17"/>
      <c r="N473" s="17"/>
      <c r="O473" s="17"/>
      <c r="P473" s="17"/>
      <c r="Q473" s="17"/>
      <c r="R473" s="17"/>
      <c r="S473" s="17"/>
      <c r="T473" s="17"/>
      <c r="U473" s="17"/>
      <c r="V473" s="17"/>
      <c r="W473" s="17"/>
      <c r="X473" s="17"/>
      <c r="Y473" s="17"/>
      <c r="Z473" s="41"/>
      <c r="AA473" s="41"/>
      <c r="AB473" s="41"/>
      <c r="AC473" s="41"/>
      <c r="AD473" s="21"/>
    </row>
    <row r="474" spans="1:30" ht="10.3">
      <c r="A474" s="21"/>
      <c r="B474" s="21"/>
      <c r="C474" s="21"/>
      <c r="D474" s="21"/>
      <c r="E474" s="21"/>
      <c r="F474" s="21"/>
      <c r="G474" s="21"/>
      <c r="H474" s="21"/>
      <c r="I474" s="21"/>
      <c r="J474" s="21"/>
      <c r="K474" s="21"/>
      <c r="L474" s="21"/>
      <c r="M474" s="17"/>
      <c r="N474" s="17"/>
      <c r="O474" s="17"/>
      <c r="P474" s="17"/>
      <c r="Q474" s="17"/>
      <c r="R474" s="17"/>
      <c r="S474" s="17"/>
      <c r="T474" s="17"/>
      <c r="U474" s="17"/>
      <c r="V474" s="17"/>
      <c r="W474" s="17"/>
      <c r="X474" s="17"/>
      <c r="Y474" s="17"/>
      <c r="Z474" s="41"/>
      <c r="AA474" s="41"/>
      <c r="AB474" s="41"/>
      <c r="AC474" s="41"/>
      <c r="AD474" s="21"/>
    </row>
    <row r="475" spans="1:30" ht="10.3">
      <c r="A475" s="21"/>
      <c r="B475" s="21"/>
      <c r="C475" s="21"/>
      <c r="D475" s="21"/>
      <c r="E475" s="21"/>
      <c r="F475" s="21"/>
      <c r="G475" s="21"/>
      <c r="H475" s="21"/>
      <c r="I475" s="21"/>
      <c r="J475" s="21"/>
      <c r="K475" s="21"/>
      <c r="L475" s="21"/>
      <c r="M475" s="17"/>
      <c r="N475" s="17"/>
      <c r="O475" s="17"/>
      <c r="P475" s="17"/>
      <c r="Q475" s="17"/>
      <c r="R475" s="17"/>
      <c r="S475" s="17"/>
      <c r="T475" s="17"/>
      <c r="U475" s="17"/>
      <c r="V475" s="17"/>
      <c r="W475" s="17"/>
      <c r="X475" s="17"/>
      <c r="Y475" s="17"/>
      <c r="Z475" s="41"/>
      <c r="AA475" s="41"/>
      <c r="AB475" s="41"/>
      <c r="AC475" s="41"/>
      <c r="AD475" s="21"/>
    </row>
    <row r="476" spans="1:30" ht="10.3">
      <c r="A476" s="21"/>
      <c r="B476" s="21"/>
      <c r="C476" s="21"/>
      <c r="D476" s="21"/>
      <c r="E476" s="21"/>
      <c r="F476" s="21"/>
      <c r="G476" s="21"/>
      <c r="H476" s="21"/>
      <c r="I476" s="21"/>
      <c r="J476" s="21"/>
      <c r="K476" s="21"/>
      <c r="L476" s="21"/>
      <c r="M476" s="17"/>
      <c r="N476" s="17"/>
      <c r="O476" s="17"/>
      <c r="P476" s="17"/>
      <c r="Q476" s="17"/>
      <c r="R476" s="17"/>
      <c r="S476" s="17"/>
      <c r="T476" s="17"/>
      <c r="U476" s="17"/>
      <c r="V476" s="17"/>
      <c r="W476" s="17"/>
      <c r="X476" s="17"/>
      <c r="Y476" s="17"/>
      <c r="Z476" s="41"/>
      <c r="AA476" s="41"/>
      <c r="AB476" s="41"/>
      <c r="AC476" s="41"/>
      <c r="AD476" s="21"/>
    </row>
    <row r="477" spans="1:30" ht="10.3">
      <c r="A477" s="21"/>
      <c r="B477" s="21"/>
      <c r="C477" s="21"/>
      <c r="D477" s="21"/>
      <c r="E477" s="21"/>
      <c r="F477" s="21"/>
      <c r="G477" s="21"/>
      <c r="H477" s="21"/>
      <c r="I477" s="21"/>
      <c r="J477" s="21"/>
      <c r="K477" s="21"/>
      <c r="L477" s="21"/>
      <c r="M477" s="17"/>
      <c r="N477" s="17"/>
      <c r="O477" s="17"/>
      <c r="P477" s="17"/>
      <c r="Q477" s="17"/>
      <c r="R477" s="17"/>
      <c r="S477" s="17"/>
      <c r="T477" s="17"/>
      <c r="U477" s="17"/>
      <c r="V477" s="17"/>
      <c r="W477" s="17"/>
      <c r="X477" s="17"/>
      <c r="Y477" s="17"/>
      <c r="Z477" s="41"/>
      <c r="AA477" s="41"/>
      <c r="AB477" s="41"/>
      <c r="AC477" s="41"/>
      <c r="AD477" s="21"/>
    </row>
    <row r="478" spans="1:30" ht="10.3">
      <c r="A478" s="21"/>
      <c r="B478" s="21"/>
      <c r="C478" s="21"/>
      <c r="D478" s="21"/>
      <c r="E478" s="21"/>
      <c r="F478" s="21"/>
      <c r="G478" s="21"/>
      <c r="H478" s="21"/>
      <c r="I478" s="21"/>
      <c r="J478" s="21"/>
      <c r="K478" s="21"/>
      <c r="L478" s="21"/>
      <c r="M478" s="17"/>
      <c r="N478" s="17"/>
      <c r="O478" s="17"/>
      <c r="P478" s="17"/>
      <c r="Q478" s="17"/>
      <c r="R478" s="17"/>
      <c r="S478" s="17"/>
      <c r="T478" s="17"/>
      <c r="U478" s="17"/>
      <c r="V478" s="17"/>
      <c r="W478" s="17"/>
      <c r="X478" s="17"/>
      <c r="Y478" s="17"/>
      <c r="Z478" s="41"/>
      <c r="AA478" s="41"/>
      <c r="AB478" s="41"/>
      <c r="AC478" s="41"/>
      <c r="AD478" s="21"/>
    </row>
    <row r="479" spans="1:30" ht="10.3">
      <c r="A479" s="21"/>
      <c r="B479" s="21"/>
      <c r="C479" s="21"/>
      <c r="D479" s="21"/>
      <c r="E479" s="21"/>
      <c r="F479" s="21"/>
      <c r="G479" s="21"/>
      <c r="H479" s="21"/>
      <c r="I479" s="21"/>
      <c r="J479" s="21"/>
      <c r="K479" s="21"/>
      <c r="L479" s="21"/>
      <c r="M479" s="17"/>
      <c r="N479" s="17"/>
      <c r="O479" s="17"/>
      <c r="P479" s="17"/>
      <c r="Q479" s="17"/>
      <c r="R479" s="17"/>
      <c r="S479" s="17"/>
      <c r="T479" s="17"/>
      <c r="U479" s="17"/>
      <c r="V479" s="17"/>
      <c r="W479" s="17"/>
      <c r="X479" s="17"/>
      <c r="Y479" s="17"/>
      <c r="Z479" s="41"/>
      <c r="AA479" s="41"/>
      <c r="AB479" s="41"/>
      <c r="AC479" s="41"/>
      <c r="AD479" s="21"/>
    </row>
    <row r="480" spans="1:30" ht="10.3">
      <c r="A480" s="21"/>
      <c r="B480" s="21"/>
      <c r="C480" s="21"/>
      <c r="D480" s="21"/>
      <c r="E480" s="21"/>
      <c r="F480" s="21"/>
      <c r="G480" s="21"/>
      <c r="H480" s="21"/>
      <c r="I480" s="21"/>
      <c r="J480" s="21"/>
      <c r="K480" s="21"/>
      <c r="L480" s="21"/>
      <c r="M480" s="17"/>
      <c r="N480" s="17"/>
      <c r="O480" s="17"/>
      <c r="P480" s="17"/>
      <c r="Q480" s="17"/>
      <c r="R480" s="17"/>
      <c r="S480" s="17"/>
      <c r="T480" s="17"/>
      <c r="U480" s="17"/>
      <c r="V480" s="17"/>
      <c r="W480" s="17"/>
      <c r="X480" s="17"/>
      <c r="Y480" s="17"/>
      <c r="Z480" s="41"/>
      <c r="AA480" s="41"/>
      <c r="AB480" s="41"/>
      <c r="AC480" s="41"/>
      <c r="AD480" s="21"/>
    </row>
    <row r="481" spans="1:30" ht="10.3">
      <c r="A481" s="21"/>
      <c r="B481" s="21"/>
      <c r="C481" s="21"/>
      <c r="D481" s="21"/>
      <c r="E481" s="21"/>
      <c r="F481" s="21"/>
      <c r="G481" s="21"/>
      <c r="H481" s="21"/>
      <c r="I481" s="21"/>
      <c r="J481" s="21"/>
      <c r="K481" s="21"/>
      <c r="L481" s="21"/>
      <c r="M481" s="17"/>
      <c r="N481" s="17"/>
      <c r="O481" s="17"/>
      <c r="P481" s="17"/>
      <c r="Q481" s="17"/>
      <c r="R481" s="17"/>
      <c r="S481" s="17"/>
      <c r="T481" s="17"/>
      <c r="U481" s="17"/>
      <c r="V481" s="17"/>
      <c r="W481" s="17"/>
      <c r="X481" s="17"/>
      <c r="Y481" s="17"/>
      <c r="Z481" s="41"/>
      <c r="AA481" s="41"/>
      <c r="AB481" s="41"/>
      <c r="AC481" s="41"/>
      <c r="AD481" s="21"/>
    </row>
    <row r="482" spans="1:30" ht="10.3">
      <c r="A482" s="21"/>
      <c r="B482" s="21"/>
      <c r="C482" s="21"/>
      <c r="D482" s="21"/>
      <c r="E482" s="21"/>
      <c r="F482" s="21"/>
      <c r="G482" s="21"/>
      <c r="H482" s="21"/>
      <c r="I482" s="21"/>
      <c r="J482" s="21"/>
      <c r="K482" s="21"/>
      <c r="L482" s="21"/>
      <c r="M482" s="17"/>
      <c r="N482" s="17"/>
      <c r="O482" s="17"/>
      <c r="P482" s="17"/>
      <c r="Q482" s="17"/>
      <c r="R482" s="17"/>
      <c r="S482" s="17"/>
      <c r="T482" s="17"/>
      <c r="U482" s="17"/>
      <c r="V482" s="17"/>
      <c r="W482" s="17"/>
      <c r="X482" s="17"/>
      <c r="Y482" s="17"/>
      <c r="Z482" s="41"/>
      <c r="AA482" s="41"/>
      <c r="AB482" s="41"/>
      <c r="AC482" s="41"/>
      <c r="AD482" s="21"/>
    </row>
    <row r="483" spans="1:30" ht="10.3">
      <c r="A483" s="21"/>
      <c r="B483" s="21"/>
      <c r="C483" s="21"/>
      <c r="D483" s="21"/>
      <c r="E483" s="21"/>
      <c r="F483" s="21"/>
      <c r="G483" s="21"/>
      <c r="H483" s="21"/>
      <c r="I483" s="21"/>
      <c r="J483" s="21"/>
      <c r="K483" s="21"/>
      <c r="L483" s="21"/>
      <c r="M483" s="17"/>
      <c r="N483" s="17"/>
      <c r="O483" s="17"/>
      <c r="P483" s="17"/>
      <c r="Q483" s="17"/>
      <c r="R483" s="17"/>
      <c r="S483" s="17"/>
      <c r="T483" s="17"/>
      <c r="U483" s="17"/>
      <c r="V483" s="17"/>
      <c r="W483" s="17"/>
      <c r="X483" s="17"/>
      <c r="Y483" s="17"/>
      <c r="Z483" s="41"/>
      <c r="AA483" s="41"/>
      <c r="AB483" s="41"/>
      <c r="AC483" s="41"/>
      <c r="AD483" s="21"/>
    </row>
    <row r="484" spans="1:30" ht="10.3">
      <c r="A484" s="21"/>
      <c r="B484" s="21"/>
      <c r="C484" s="21"/>
      <c r="D484" s="21"/>
      <c r="E484" s="21"/>
      <c r="F484" s="21"/>
      <c r="G484" s="21"/>
      <c r="H484" s="21"/>
      <c r="I484" s="21"/>
      <c r="J484" s="21"/>
      <c r="K484" s="21"/>
      <c r="L484" s="21"/>
      <c r="M484" s="17"/>
      <c r="N484" s="17"/>
      <c r="O484" s="17"/>
      <c r="P484" s="17"/>
      <c r="Q484" s="17"/>
      <c r="R484" s="17"/>
      <c r="S484" s="17"/>
      <c r="T484" s="17"/>
      <c r="U484" s="17"/>
      <c r="V484" s="17"/>
      <c r="W484" s="17"/>
      <c r="X484" s="17"/>
      <c r="Y484" s="17"/>
      <c r="Z484" s="41"/>
      <c r="AA484" s="41"/>
      <c r="AB484" s="41"/>
      <c r="AC484" s="41"/>
      <c r="AD484" s="21"/>
    </row>
    <row r="485" spans="1:30" ht="10.3">
      <c r="A485" s="21"/>
      <c r="B485" s="21"/>
      <c r="C485" s="21"/>
      <c r="D485" s="21"/>
      <c r="E485" s="21"/>
      <c r="F485" s="21"/>
      <c r="G485" s="21"/>
      <c r="H485" s="21"/>
      <c r="I485" s="21"/>
      <c r="J485" s="21"/>
      <c r="K485" s="21"/>
      <c r="L485" s="21"/>
      <c r="M485" s="17"/>
      <c r="N485" s="17"/>
      <c r="O485" s="17"/>
      <c r="P485" s="17"/>
      <c r="Q485" s="17"/>
      <c r="R485" s="17"/>
      <c r="S485" s="17"/>
      <c r="T485" s="17"/>
      <c r="U485" s="17"/>
      <c r="V485" s="17"/>
      <c r="W485" s="17"/>
      <c r="X485" s="17"/>
      <c r="Y485" s="17"/>
      <c r="Z485" s="41"/>
      <c r="AA485" s="41"/>
      <c r="AB485" s="41"/>
      <c r="AC485" s="41"/>
      <c r="AD485" s="21"/>
    </row>
    <row r="486" spans="1:30" ht="10.3">
      <c r="A486" s="21"/>
      <c r="B486" s="21"/>
      <c r="C486" s="21"/>
      <c r="D486" s="21"/>
      <c r="E486" s="21"/>
      <c r="F486" s="21"/>
      <c r="G486" s="21"/>
      <c r="H486" s="21"/>
      <c r="I486" s="21"/>
      <c r="J486" s="21"/>
      <c r="K486" s="21"/>
      <c r="L486" s="21"/>
      <c r="M486" s="17"/>
      <c r="N486" s="17"/>
      <c r="O486" s="17"/>
      <c r="P486" s="17"/>
      <c r="Q486" s="17"/>
      <c r="R486" s="17"/>
      <c r="S486" s="17"/>
      <c r="T486" s="17"/>
      <c r="U486" s="17"/>
      <c r="V486" s="17"/>
      <c r="W486" s="17"/>
      <c r="X486" s="17"/>
      <c r="Y486" s="17"/>
      <c r="Z486" s="41"/>
      <c r="AA486" s="41"/>
      <c r="AB486" s="41"/>
      <c r="AC486" s="41"/>
      <c r="AD486" s="21"/>
    </row>
    <row r="487" spans="1:30" ht="10.3">
      <c r="A487" s="21"/>
      <c r="B487" s="21"/>
      <c r="C487" s="21"/>
      <c r="D487" s="21"/>
      <c r="E487" s="21"/>
      <c r="F487" s="21"/>
      <c r="G487" s="21"/>
      <c r="H487" s="21"/>
      <c r="I487" s="21"/>
      <c r="J487" s="21"/>
      <c r="K487" s="21"/>
      <c r="L487" s="21"/>
      <c r="M487" s="17"/>
      <c r="N487" s="17"/>
      <c r="O487" s="17"/>
      <c r="P487" s="17"/>
      <c r="Q487" s="17"/>
      <c r="R487" s="17"/>
      <c r="S487" s="17"/>
      <c r="T487" s="17"/>
      <c r="U487" s="17"/>
      <c r="V487" s="17"/>
      <c r="W487" s="17"/>
      <c r="X487" s="17"/>
      <c r="Y487" s="17"/>
      <c r="Z487" s="41"/>
      <c r="AA487" s="41"/>
      <c r="AB487" s="41"/>
      <c r="AC487" s="41"/>
      <c r="AD487" s="21"/>
    </row>
    <row r="488" spans="1:30" ht="10.3">
      <c r="A488" s="21"/>
      <c r="B488" s="21"/>
      <c r="C488" s="21"/>
      <c r="D488" s="21"/>
      <c r="E488" s="21"/>
      <c r="F488" s="21"/>
      <c r="G488" s="21"/>
      <c r="H488" s="21"/>
      <c r="I488" s="21"/>
      <c r="J488" s="21"/>
      <c r="K488" s="21"/>
      <c r="L488" s="21"/>
      <c r="M488" s="17"/>
      <c r="N488" s="17"/>
      <c r="O488" s="17"/>
      <c r="P488" s="17"/>
      <c r="Q488" s="17"/>
      <c r="R488" s="17"/>
      <c r="S488" s="17"/>
      <c r="T488" s="17"/>
      <c r="U488" s="17"/>
      <c r="V488" s="17"/>
      <c r="W488" s="17"/>
      <c r="X488" s="17"/>
      <c r="Y488" s="17"/>
      <c r="Z488" s="41"/>
      <c r="AA488" s="41"/>
      <c r="AB488" s="41"/>
      <c r="AC488" s="41"/>
      <c r="AD488" s="21"/>
    </row>
    <row r="489" spans="1:30" ht="10.3">
      <c r="A489" s="21"/>
      <c r="B489" s="21"/>
      <c r="C489" s="21"/>
      <c r="D489" s="21"/>
      <c r="E489" s="21"/>
      <c r="F489" s="21"/>
      <c r="G489" s="21"/>
      <c r="H489" s="21"/>
      <c r="I489" s="21"/>
      <c r="J489" s="21"/>
      <c r="K489" s="21"/>
      <c r="L489" s="21"/>
      <c r="M489" s="17"/>
      <c r="N489" s="17"/>
      <c r="O489" s="17"/>
      <c r="P489" s="17"/>
      <c r="Q489" s="17"/>
      <c r="R489" s="17"/>
      <c r="S489" s="17"/>
      <c r="T489" s="17"/>
      <c r="U489" s="17"/>
      <c r="V489" s="17"/>
      <c r="W489" s="17"/>
      <c r="X489" s="17"/>
      <c r="Y489" s="17"/>
      <c r="Z489" s="41"/>
      <c r="AA489" s="41"/>
      <c r="AB489" s="41"/>
      <c r="AC489" s="41"/>
      <c r="AD489" s="21"/>
    </row>
    <row r="490" spans="1:30" ht="10.3">
      <c r="A490" s="21"/>
      <c r="B490" s="21"/>
      <c r="C490" s="21"/>
      <c r="D490" s="21"/>
      <c r="E490" s="21"/>
      <c r="F490" s="21"/>
      <c r="G490" s="21"/>
      <c r="H490" s="21"/>
      <c r="I490" s="21"/>
      <c r="J490" s="21"/>
      <c r="K490" s="21"/>
      <c r="L490" s="21"/>
      <c r="M490" s="17"/>
      <c r="N490" s="17"/>
      <c r="O490" s="17"/>
      <c r="P490" s="17"/>
      <c r="Q490" s="17"/>
      <c r="R490" s="17"/>
      <c r="S490" s="17"/>
      <c r="T490" s="17"/>
      <c r="U490" s="17"/>
      <c r="V490" s="17"/>
      <c r="W490" s="17"/>
      <c r="X490" s="17"/>
      <c r="Y490" s="17"/>
      <c r="Z490" s="41"/>
      <c r="AA490" s="41"/>
      <c r="AB490" s="41"/>
      <c r="AC490" s="41"/>
      <c r="AD490" s="21"/>
    </row>
    <row r="491" spans="1:30" ht="10.3">
      <c r="A491" s="21"/>
      <c r="B491" s="21"/>
      <c r="C491" s="21"/>
      <c r="D491" s="21"/>
      <c r="E491" s="21"/>
      <c r="F491" s="21"/>
      <c r="G491" s="21"/>
      <c r="H491" s="21"/>
      <c r="I491" s="21"/>
      <c r="J491" s="21"/>
      <c r="K491" s="21"/>
      <c r="L491" s="21"/>
      <c r="M491" s="17"/>
      <c r="N491" s="17"/>
      <c r="O491" s="17"/>
      <c r="P491" s="17"/>
      <c r="Q491" s="17"/>
      <c r="R491" s="17"/>
      <c r="S491" s="17"/>
      <c r="T491" s="17"/>
      <c r="U491" s="17"/>
      <c r="V491" s="17"/>
      <c r="W491" s="17"/>
      <c r="X491" s="17"/>
      <c r="Y491" s="17"/>
      <c r="Z491" s="41"/>
      <c r="AA491" s="41"/>
      <c r="AB491" s="41"/>
      <c r="AC491" s="41"/>
      <c r="AD491" s="21"/>
    </row>
    <row r="492" spans="1:30" ht="10.3">
      <c r="A492" s="21"/>
      <c r="B492" s="21"/>
      <c r="C492" s="21"/>
      <c r="D492" s="21"/>
      <c r="E492" s="21"/>
      <c r="F492" s="21"/>
      <c r="G492" s="21"/>
      <c r="H492" s="21"/>
      <c r="I492" s="21"/>
      <c r="J492" s="21"/>
      <c r="K492" s="21"/>
      <c r="L492" s="21"/>
      <c r="M492" s="17"/>
      <c r="N492" s="17"/>
      <c r="O492" s="17"/>
      <c r="P492" s="17"/>
      <c r="Q492" s="17"/>
      <c r="R492" s="17"/>
      <c r="S492" s="17"/>
      <c r="T492" s="17"/>
      <c r="U492" s="17"/>
      <c r="V492" s="17"/>
      <c r="W492" s="17"/>
      <c r="X492" s="17"/>
      <c r="Y492" s="17"/>
      <c r="Z492" s="41"/>
      <c r="AA492" s="41"/>
      <c r="AB492" s="41"/>
      <c r="AC492" s="41"/>
      <c r="AD492" s="21"/>
    </row>
    <row r="493" spans="1:30" ht="10.3">
      <c r="A493" s="21"/>
      <c r="B493" s="21"/>
      <c r="C493" s="21"/>
      <c r="D493" s="21"/>
      <c r="E493" s="21"/>
      <c r="F493" s="21"/>
      <c r="G493" s="21"/>
      <c r="H493" s="21"/>
      <c r="I493" s="21"/>
      <c r="J493" s="21"/>
      <c r="K493" s="21"/>
      <c r="L493" s="21"/>
      <c r="M493" s="17"/>
      <c r="N493" s="17"/>
      <c r="O493" s="17"/>
      <c r="P493" s="17"/>
      <c r="Q493" s="17"/>
      <c r="R493" s="17"/>
      <c r="S493" s="17"/>
      <c r="T493" s="17"/>
      <c r="U493" s="17"/>
      <c r="V493" s="17"/>
      <c r="W493" s="17"/>
      <c r="X493" s="17"/>
      <c r="Y493" s="17"/>
      <c r="Z493" s="41"/>
      <c r="AA493" s="41"/>
      <c r="AB493" s="41"/>
      <c r="AC493" s="41"/>
      <c r="AD493" s="21"/>
    </row>
    <row r="494" spans="1:30" ht="10.3">
      <c r="A494" s="21"/>
      <c r="B494" s="21"/>
      <c r="C494" s="21"/>
      <c r="D494" s="21"/>
      <c r="E494" s="21"/>
      <c r="F494" s="21"/>
      <c r="G494" s="21"/>
      <c r="H494" s="21"/>
      <c r="I494" s="21"/>
      <c r="J494" s="21"/>
      <c r="K494" s="21"/>
      <c r="L494" s="21"/>
      <c r="M494" s="17"/>
      <c r="N494" s="17"/>
      <c r="O494" s="17"/>
      <c r="P494" s="17"/>
      <c r="Q494" s="17"/>
      <c r="R494" s="17"/>
      <c r="S494" s="17"/>
      <c r="T494" s="17"/>
      <c r="U494" s="17"/>
      <c r="V494" s="17"/>
      <c r="W494" s="17"/>
      <c r="X494" s="17"/>
      <c r="Y494" s="17"/>
      <c r="Z494" s="41"/>
      <c r="AA494" s="41"/>
      <c r="AB494" s="41"/>
      <c r="AC494" s="41"/>
      <c r="AD494" s="21"/>
    </row>
    <row r="495" spans="1:30" ht="10.3">
      <c r="A495" s="21"/>
      <c r="B495" s="21"/>
      <c r="C495" s="21"/>
      <c r="D495" s="21"/>
      <c r="E495" s="21"/>
      <c r="F495" s="21"/>
      <c r="G495" s="21"/>
      <c r="H495" s="21"/>
      <c r="I495" s="21"/>
      <c r="J495" s="21"/>
      <c r="K495" s="21"/>
      <c r="L495" s="21"/>
      <c r="M495" s="17"/>
      <c r="N495" s="17"/>
      <c r="O495" s="17"/>
      <c r="P495" s="17"/>
      <c r="Q495" s="17"/>
      <c r="R495" s="17"/>
      <c r="S495" s="17"/>
      <c r="T495" s="17"/>
      <c r="U495" s="17"/>
      <c r="V495" s="17"/>
      <c r="W495" s="17"/>
      <c r="X495" s="17"/>
      <c r="Y495" s="17"/>
      <c r="Z495" s="41"/>
      <c r="AA495" s="41"/>
      <c r="AB495" s="41"/>
      <c r="AC495" s="41"/>
      <c r="AD495" s="21"/>
    </row>
    <row r="496" spans="1:30" ht="10.3">
      <c r="A496" s="21"/>
      <c r="B496" s="21"/>
      <c r="C496" s="21"/>
      <c r="D496" s="21"/>
      <c r="E496" s="21"/>
      <c r="F496" s="21"/>
      <c r="G496" s="21"/>
      <c r="H496" s="21"/>
      <c r="I496" s="21"/>
      <c r="J496" s="21"/>
      <c r="K496" s="21"/>
      <c r="L496" s="21"/>
      <c r="M496" s="17"/>
      <c r="N496" s="17"/>
      <c r="O496" s="17"/>
      <c r="P496" s="17"/>
      <c r="Q496" s="17"/>
      <c r="R496" s="17"/>
      <c r="S496" s="17"/>
      <c r="T496" s="17"/>
      <c r="U496" s="17"/>
      <c r="V496" s="17"/>
      <c r="W496" s="17"/>
      <c r="X496" s="17"/>
      <c r="Y496" s="17"/>
      <c r="Z496" s="41"/>
      <c r="AA496" s="41"/>
      <c r="AB496" s="41"/>
      <c r="AC496" s="41"/>
      <c r="AD496" s="21"/>
    </row>
    <row r="497" spans="1:30" ht="10.3">
      <c r="A497" s="21"/>
      <c r="B497" s="21"/>
      <c r="C497" s="21"/>
      <c r="D497" s="21"/>
      <c r="E497" s="21"/>
      <c r="F497" s="21"/>
      <c r="G497" s="21"/>
      <c r="H497" s="21"/>
      <c r="I497" s="21"/>
      <c r="J497" s="21"/>
      <c r="K497" s="21"/>
      <c r="L497" s="21"/>
      <c r="M497" s="17"/>
      <c r="N497" s="17"/>
      <c r="O497" s="17"/>
      <c r="P497" s="17"/>
      <c r="Q497" s="17"/>
      <c r="R497" s="17"/>
      <c r="S497" s="17"/>
      <c r="T497" s="17"/>
      <c r="U497" s="17"/>
      <c r="V497" s="17"/>
      <c r="W497" s="17"/>
      <c r="X497" s="17"/>
      <c r="Y497" s="17"/>
      <c r="Z497" s="41"/>
      <c r="AA497" s="41"/>
      <c r="AB497" s="41"/>
      <c r="AC497" s="41"/>
      <c r="AD497" s="21"/>
    </row>
    <row r="498" spans="1:30" ht="10.3">
      <c r="A498" s="21"/>
      <c r="B498" s="21"/>
      <c r="C498" s="21"/>
      <c r="D498" s="21"/>
      <c r="E498" s="21"/>
      <c r="F498" s="21"/>
      <c r="G498" s="21"/>
      <c r="H498" s="21"/>
      <c r="I498" s="21"/>
      <c r="J498" s="21"/>
      <c r="K498" s="21"/>
      <c r="L498" s="21"/>
      <c r="M498" s="17"/>
      <c r="N498" s="17"/>
      <c r="O498" s="17"/>
      <c r="P498" s="17"/>
      <c r="Q498" s="17"/>
      <c r="R498" s="17"/>
      <c r="S498" s="17"/>
      <c r="T498" s="17"/>
      <c r="U498" s="17"/>
      <c r="V498" s="17"/>
      <c r="W498" s="17"/>
      <c r="X498" s="17"/>
      <c r="Y498" s="17"/>
      <c r="Z498" s="41"/>
      <c r="AA498" s="41"/>
      <c r="AB498" s="41"/>
      <c r="AC498" s="41"/>
      <c r="AD498" s="21"/>
    </row>
    <row r="499" spans="1:30" ht="10.3">
      <c r="A499" s="21"/>
      <c r="B499" s="21"/>
      <c r="C499" s="21"/>
      <c r="D499" s="21"/>
      <c r="E499" s="21"/>
      <c r="F499" s="21"/>
      <c r="G499" s="21"/>
      <c r="H499" s="21"/>
      <c r="I499" s="21"/>
      <c r="J499" s="21"/>
      <c r="K499" s="21"/>
      <c r="L499" s="21"/>
      <c r="M499" s="17"/>
      <c r="N499" s="17"/>
      <c r="O499" s="17"/>
      <c r="P499" s="17"/>
      <c r="Q499" s="17"/>
      <c r="R499" s="17"/>
      <c r="S499" s="17"/>
      <c r="T499" s="17"/>
      <c r="U499" s="17"/>
      <c r="V499" s="17"/>
      <c r="W499" s="17"/>
      <c r="X499" s="17"/>
      <c r="Y499" s="17"/>
      <c r="Z499" s="41"/>
      <c r="AA499" s="41"/>
      <c r="AB499" s="41"/>
      <c r="AC499" s="41"/>
      <c r="AD499" s="21"/>
    </row>
    <row r="500" spans="1:30" ht="10.3">
      <c r="A500" s="21"/>
      <c r="B500" s="21"/>
      <c r="C500" s="21"/>
      <c r="D500" s="21"/>
      <c r="E500" s="21"/>
      <c r="F500" s="21"/>
      <c r="G500" s="21"/>
      <c r="H500" s="21"/>
      <c r="I500" s="21"/>
      <c r="J500" s="21"/>
      <c r="K500" s="21"/>
      <c r="L500" s="21"/>
      <c r="M500" s="17"/>
      <c r="N500" s="17"/>
      <c r="O500" s="17"/>
      <c r="P500" s="17"/>
      <c r="Q500" s="17"/>
      <c r="R500" s="17"/>
      <c r="S500" s="17"/>
      <c r="T500" s="17"/>
      <c r="U500" s="17"/>
      <c r="V500" s="17"/>
      <c r="W500" s="17"/>
      <c r="X500" s="17"/>
      <c r="Y500" s="17"/>
      <c r="Z500" s="41"/>
      <c r="AA500" s="41"/>
      <c r="AB500" s="41"/>
      <c r="AC500" s="41"/>
      <c r="AD500" s="21"/>
    </row>
    <row r="501" spans="1:30" ht="10.3">
      <c r="A501" s="21"/>
      <c r="B501" s="21"/>
      <c r="C501" s="21"/>
      <c r="D501" s="21"/>
      <c r="E501" s="21"/>
      <c r="F501" s="21"/>
      <c r="G501" s="21"/>
      <c r="H501" s="21"/>
      <c r="I501" s="21"/>
      <c r="J501" s="21"/>
      <c r="K501" s="21"/>
      <c r="L501" s="21"/>
      <c r="M501" s="17"/>
      <c r="N501" s="17"/>
      <c r="O501" s="17"/>
      <c r="P501" s="17"/>
      <c r="Q501" s="17"/>
      <c r="R501" s="17"/>
      <c r="S501" s="17"/>
      <c r="T501" s="17"/>
      <c r="U501" s="17"/>
      <c r="V501" s="17"/>
      <c r="W501" s="17"/>
      <c r="X501" s="17"/>
      <c r="Y501" s="17"/>
      <c r="Z501" s="41"/>
      <c r="AA501" s="41"/>
      <c r="AB501" s="41"/>
      <c r="AC501" s="41"/>
      <c r="AD501" s="21"/>
    </row>
    <row r="502" spans="1:30" ht="10.3">
      <c r="A502" s="21"/>
      <c r="B502" s="21"/>
      <c r="C502" s="21"/>
      <c r="D502" s="21"/>
      <c r="E502" s="21"/>
      <c r="F502" s="21"/>
      <c r="G502" s="21"/>
      <c r="H502" s="21"/>
      <c r="I502" s="21"/>
      <c r="J502" s="21"/>
      <c r="K502" s="21"/>
      <c r="L502" s="21"/>
      <c r="M502" s="17"/>
      <c r="N502" s="17"/>
      <c r="O502" s="17"/>
      <c r="P502" s="17"/>
      <c r="Q502" s="17"/>
      <c r="R502" s="17"/>
      <c r="S502" s="17"/>
      <c r="T502" s="17"/>
      <c r="U502" s="17"/>
      <c r="V502" s="17"/>
      <c r="W502" s="17"/>
      <c r="X502" s="17"/>
      <c r="Y502" s="17"/>
      <c r="Z502" s="41"/>
      <c r="AA502" s="41"/>
      <c r="AB502" s="41"/>
      <c r="AC502" s="41"/>
      <c r="AD502" s="21"/>
    </row>
    <row r="503" spans="1:30" ht="10.3">
      <c r="A503" s="21"/>
      <c r="B503" s="21"/>
      <c r="C503" s="21"/>
      <c r="D503" s="21"/>
      <c r="E503" s="21"/>
      <c r="F503" s="21"/>
      <c r="G503" s="21"/>
      <c r="H503" s="21"/>
      <c r="I503" s="21"/>
      <c r="J503" s="21"/>
      <c r="K503" s="21"/>
      <c r="L503" s="21"/>
      <c r="M503" s="17"/>
      <c r="N503" s="17"/>
      <c r="O503" s="17"/>
      <c r="P503" s="17"/>
      <c r="Q503" s="17"/>
      <c r="R503" s="17"/>
      <c r="S503" s="17"/>
      <c r="T503" s="17"/>
      <c r="U503" s="17"/>
      <c r="V503" s="17"/>
      <c r="W503" s="17"/>
      <c r="X503" s="17"/>
      <c r="Y503" s="17"/>
      <c r="Z503" s="41"/>
      <c r="AA503" s="41"/>
      <c r="AB503" s="41"/>
      <c r="AC503" s="41"/>
      <c r="AD503" s="21"/>
    </row>
    <row r="504" spans="1:30" ht="10.3">
      <c r="A504" s="21"/>
      <c r="B504" s="21"/>
      <c r="C504" s="21"/>
      <c r="D504" s="21"/>
      <c r="E504" s="21"/>
      <c r="F504" s="21"/>
      <c r="G504" s="21"/>
      <c r="H504" s="21"/>
      <c r="I504" s="21"/>
      <c r="J504" s="21"/>
      <c r="K504" s="21"/>
      <c r="L504" s="21"/>
      <c r="M504" s="17"/>
      <c r="N504" s="17"/>
      <c r="O504" s="17"/>
      <c r="P504" s="17"/>
      <c r="Q504" s="17"/>
      <c r="R504" s="17"/>
      <c r="S504" s="17"/>
      <c r="T504" s="17"/>
      <c r="U504" s="17"/>
      <c r="V504" s="17"/>
      <c r="W504" s="17"/>
      <c r="X504" s="17"/>
      <c r="Y504" s="17"/>
      <c r="Z504" s="41"/>
      <c r="AA504" s="41"/>
      <c r="AB504" s="41"/>
      <c r="AC504" s="41"/>
      <c r="AD504" s="21"/>
    </row>
    <row r="505" spans="1:30" ht="10.3">
      <c r="A505" s="21"/>
      <c r="B505" s="21"/>
      <c r="C505" s="21"/>
      <c r="D505" s="21"/>
      <c r="E505" s="21"/>
      <c r="F505" s="21"/>
      <c r="G505" s="21"/>
      <c r="H505" s="21"/>
      <c r="I505" s="21"/>
      <c r="J505" s="21"/>
      <c r="K505" s="21"/>
      <c r="L505" s="21"/>
      <c r="M505" s="17"/>
      <c r="N505" s="17"/>
      <c r="O505" s="17"/>
      <c r="P505" s="17"/>
      <c r="Q505" s="17"/>
      <c r="R505" s="17"/>
      <c r="S505" s="17"/>
      <c r="T505" s="17"/>
      <c r="U505" s="17"/>
      <c r="V505" s="17"/>
      <c r="W505" s="17"/>
      <c r="X505" s="17"/>
      <c r="Y505" s="17"/>
      <c r="Z505" s="41"/>
      <c r="AA505" s="41"/>
      <c r="AB505" s="41"/>
      <c r="AC505" s="41"/>
      <c r="AD505" s="21"/>
    </row>
    <row r="506" spans="1:30" ht="10.3">
      <c r="A506" s="21"/>
      <c r="B506" s="21"/>
      <c r="C506" s="21"/>
      <c r="D506" s="21"/>
      <c r="E506" s="21"/>
      <c r="F506" s="21"/>
      <c r="G506" s="21"/>
      <c r="H506" s="21"/>
      <c r="I506" s="21"/>
      <c r="J506" s="21"/>
      <c r="K506" s="21"/>
      <c r="L506" s="21"/>
      <c r="M506" s="17"/>
      <c r="N506" s="17"/>
      <c r="O506" s="17"/>
      <c r="P506" s="17"/>
      <c r="Q506" s="17"/>
      <c r="R506" s="17"/>
      <c r="S506" s="17"/>
      <c r="T506" s="17"/>
      <c r="U506" s="17"/>
      <c r="V506" s="17"/>
      <c r="W506" s="17"/>
      <c r="X506" s="17"/>
      <c r="Y506" s="17"/>
      <c r="Z506" s="41"/>
      <c r="AA506" s="41"/>
      <c r="AB506" s="41"/>
      <c r="AC506" s="41"/>
      <c r="AD506" s="21"/>
    </row>
    <row r="507" spans="1:30" ht="10.3">
      <c r="A507" s="21"/>
      <c r="B507" s="21"/>
      <c r="C507" s="21"/>
      <c r="D507" s="21"/>
      <c r="E507" s="21"/>
      <c r="F507" s="21"/>
      <c r="G507" s="21"/>
      <c r="H507" s="21"/>
      <c r="I507" s="21"/>
      <c r="J507" s="21"/>
      <c r="K507" s="21"/>
      <c r="L507" s="21"/>
      <c r="M507" s="17"/>
      <c r="N507" s="17"/>
      <c r="O507" s="17"/>
      <c r="P507" s="17"/>
      <c r="Q507" s="17"/>
      <c r="R507" s="17"/>
      <c r="S507" s="17"/>
      <c r="T507" s="17"/>
      <c r="U507" s="17"/>
      <c r="V507" s="17"/>
      <c r="W507" s="17"/>
      <c r="X507" s="17"/>
      <c r="Y507" s="17"/>
      <c r="Z507" s="41"/>
      <c r="AA507" s="41"/>
      <c r="AB507" s="41"/>
      <c r="AC507" s="41"/>
      <c r="AD507" s="21"/>
    </row>
    <row r="508" spans="1:30" ht="10.3">
      <c r="A508" s="21"/>
      <c r="B508" s="21"/>
      <c r="C508" s="21"/>
      <c r="D508" s="21"/>
      <c r="E508" s="21"/>
      <c r="F508" s="21"/>
      <c r="G508" s="21"/>
      <c r="H508" s="21"/>
      <c r="I508" s="21"/>
      <c r="J508" s="21"/>
      <c r="K508" s="21"/>
      <c r="L508" s="21"/>
      <c r="M508" s="17"/>
      <c r="N508" s="17"/>
      <c r="O508" s="17"/>
      <c r="P508" s="17"/>
      <c r="Q508" s="17"/>
      <c r="R508" s="17"/>
      <c r="S508" s="17"/>
      <c r="T508" s="17"/>
      <c r="U508" s="17"/>
      <c r="V508" s="17"/>
      <c r="W508" s="17"/>
      <c r="X508" s="17"/>
      <c r="Y508" s="17"/>
      <c r="Z508" s="41"/>
      <c r="AA508" s="41"/>
      <c r="AB508" s="41"/>
      <c r="AC508" s="41"/>
      <c r="AD508" s="21"/>
    </row>
    <row r="509" spans="1:30" ht="10.3">
      <c r="A509" s="21"/>
      <c r="B509" s="21"/>
      <c r="C509" s="21"/>
      <c r="D509" s="21"/>
      <c r="E509" s="21"/>
      <c r="F509" s="21"/>
      <c r="G509" s="21"/>
      <c r="H509" s="21"/>
      <c r="I509" s="21"/>
      <c r="J509" s="21"/>
      <c r="K509" s="21"/>
      <c r="L509" s="21"/>
      <c r="M509" s="17"/>
      <c r="N509" s="17"/>
      <c r="O509" s="17"/>
      <c r="P509" s="17"/>
      <c r="Q509" s="17"/>
      <c r="R509" s="17"/>
      <c r="S509" s="17"/>
      <c r="T509" s="17"/>
      <c r="U509" s="17"/>
      <c r="V509" s="17"/>
      <c r="W509" s="17"/>
      <c r="X509" s="17"/>
      <c r="Y509" s="17"/>
      <c r="Z509" s="41"/>
      <c r="AA509" s="41"/>
      <c r="AB509" s="41"/>
      <c r="AC509" s="41"/>
      <c r="AD509" s="21"/>
    </row>
    <row r="510" spans="1:30" ht="10.3">
      <c r="A510" s="21"/>
      <c r="B510" s="21"/>
      <c r="C510" s="21"/>
      <c r="D510" s="21"/>
      <c r="E510" s="21"/>
      <c r="F510" s="21"/>
      <c r="G510" s="21"/>
      <c r="H510" s="21"/>
      <c r="I510" s="21"/>
      <c r="J510" s="21"/>
      <c r="K510" s="21"/>
      <c r="L510" s="21"/>
      <c r="M510" s="17"/>
      <c r="N510" s="17"/>
      <c r="O510" s="17"/>
      <c r="P510" s="17"/>
      <c r="Q510" s="17"/>
      <c r="R510" s="17"/>
      <c r="S510" s="17"/>
      <c r="T510" s="17"/>
      <c r="U510" s="17"/>
      <c r="V510" s="17"/>
      <c r="W510" s="17"/>
      <c r="X510" s="17"/>
      <c r="Y510" s="17"/>
      <c r="Z510" s="41"/>
      <c r="AA510" s="41"/>
      <c r="AB510" s="41"/>
      <c r="AC510" s="41"/>
      <c r="AD510" s="21"/>
    </row>
    <row r="511" spans="1:30" ht="10.3">
      <c r="A511" s="21"/>
      <c r="B511" s="21"/>
      <c r="C511" s="21"/>
      <c r="D511" s="21"/>
      <c r="E511" s="21"/>
      <c r="F511" s="21"/>
      <c r="G511" s="21"/>
      <c r="H511" s="21"/>
      <c r="I511" s="21"/>
      <c r="J511" s="21"/>
      <c r="K511" s="21"/>
      <c r="L511" s="21"/>
      <c r="M511" s="17"/>
      <c r="N511" s="17"/>
      <c r="O511" s="17"/>
      <c r="P511" s="17"/>
      <c r="Q511" s="17"/>
      <c r="R511" s="17"/>
      <c r="S511" s="17"/>
      <c r="T511" s="17"/>
      <c r="U511" s="17"/>
      <c r="V511" s="17"/>
      <c r="W511" s="17"/>
      <c r="X511" s="17"/>
      <c r="Y511" s="17"/>
      <c r="Z511" s="41"/>
      <c r="AA511" s="41"/>
      <c r="AB511" s="41"/>
      <c r="AC511" s="41"/>
      <c r="AD511" s="21"/>
    </row>
    <row r="512" spans="1:30" ht="10.3">
      <c r="A512" s="21"/>
      <c r="B512" s="21"/>
      <c r="C512" s="21"/>
      <c r="D512" s="21"/>
      <c r="E512" s="21"/>
      <c r="F512" s="21"/>
      <c r="G512" s="21"/>
      <c r="H512" s="21"/>
      <c r="I512" s="21"/>
      <c r="J512" s="21"/>
      <c r="K512" s="21"/>
      <c r="L512" s="21"/>
      <c r="M512" s="17"/>
      <c r="N512" s="17"/>
      <c r="O512" s="17"/>
      <c r="P512" s="17"/>
      <c r="Q512" s="17"/>
      <c r="R512" s="17"/>
      <c r="S512" s="17"/>
      <c r="T512" s="17"/>
      <c r="U512" s="17"/>
      <c r="V512" s="17"/>
      <c r="W512" s="17"/>
      <c r="X512" s="17"/>
      <c r="Y512" s="17"/>
      <c r="Z512" s="41"/>
      <c r="AA512" s="41"/>
      <c r="AB512" s="41"/>
      <c r="AC512" s="41"/>
      <c r="AD512" s="21"/>
    </row>
    <row r="513" spans="1:30" ht="10.3">
      <c r="A513" s="21"/>
      <c r="B513" s="21"/>
      <c r="C513" s="21"/>
      <c r="D513" s="21"/>
      <c r="E513" s="21"/>
      <c r="F513" s="21"/>
      <c r="G513" s="21"/>
      <c r="H513" s="21"/>
      <c r="I513" s="21"/>
      <c r="J513" s="21"/>
      <c r="K513" s="21"/>
      <c r="L513" s="21"/>
      <c r="M513" s="17"/>
      <c r="N513" s="17"/>
      <c r="O513" s="17"/>
      <c r="P513" s="17"/>
      <c r="Q513" s="17"/>
      <c r="R513" s="17"/>
      <c r="S513" s="17"/>
      <c r="T513" s="17"/>
      <c r="U513" s="17"/>
      <c r="V513" s="17"/>
      <c r="W513" s="17"/>
      <c r="X513" s="17"/>
      <c r="Y513" s="17"/>
      <c r="Z513" s="41"/>
      <c r="AA513" s="41"/>
      <c r="AB513" s="41"/>
      <c r="AC513" s="41"/>
      <c r="AD513" s="21"/>
    </row>
    <row r="514" spans="1:30" ht="10.3">
      <c r="A514" s="21"/>
      <c r="B514" s="21"/>
      <c r="C514" s="21"/>
      <c r="D514" s="21"/>
      <c r="E514" s="21"/>
      <c r="F514" s="21"/>
      <c r="G514" s="21"/>
      <c r="H514" s="21"/>
      <c r="I514" s="21"/>
      <c r="J514" s="21"/>
      <c r="K514" s="21"/>
      <c r="L514" s="21"/>
      <c r="M514" s="17"/>
      <c r="N514" s="17"/>
      <c r="O514" s="17"/>
      <c r="P514" s="17"/>
      <c r="Q514" s="17"/>
      <c r="R514" s="17"/>
      <c r="S514" s="17"/>
      <c r="T514" s="17"/>
      <c r="U514" s="17"/>
      <c r="V514" s="17"/>
      <c r="W514" s="17"/>
      <c r="X514" s="17"/>
      <c r="Y514" s="17"/>
      <c r="Z514" s="41"/>
      <c r="AA514" s="41"/>
      <c r="AB514" s="41"/>
      <c r="AC514" s="41"/>
      <c r="AD514" s="21"/>
    </row>
    <row r="515" spans="1:30" ht="10.3">
      <c r="A515" s="21"/>
      <c r="B515" s="21"/>
      <c r="C515" s="21"/>
      <c r="D515" s="21"/>
      <c r="E515" s="21"/>
      <c r="F515" s="21"/>
      <c r="G515" s="21"/>
      <c r="H515" s="21"/>
      <c r="I515" s="21"/>
      <c r="J515" s="21"/>
      <c r="K515" s="21"/>
      <c r="L515" s="21"/>
      <c r="M515" s="17"/>
      <c r="N515" s="17"/>
      <c r="O515" s="17"/>
      <c r="P515" s="17"/>
      <c r="Q515" s="17"/>
      <c r="R515" s="17"/>
      <c r="S515" s="17"/>
      <c r="T515" s="17"/>
      <c r="U515" s="17"/>
      <c r="V515" s="17"/>
      <c r="W515" s="17"/>
      <c r="X515" s="17"/>
      <c r="Y515" s="17"/>
      <c r="Z515" s="41"/>
      <c r="AA515" s="41"/>
      <c r="AB515" s="41"/>
      <c r="AC515" s="41"/>
      <c r="AD515" s="21"/>
    </row>
    <row r="516" spans="1:30" ht="10.3">
      <c r="A516" s="21"/>
      <c r="B516" s="21"/>
      <c r="C516" s="21"/>
      <c r="D516" s="21"/>
      <c r="E516" s="21"/>
      <c r="F516" s="21"/>
      <c r="G516" s="21"/>
      <c r="H516" s="21"/>
      <c r="I516" s="21"/>
      <c r="J516" s="21"/>
      <c r="K516" s="21"/>
      <c r="L516" s="21"/>
      <c r="M516" s="17"/>
      <c r="N516" s="17"/>
      <c r="O516" s="17"/>
      <c r="P516" s="17"/>
      <c r="Q516" s="17"/>
      <c r="R516" s="17"/>
      <c r="S516" s="17"/>
      <c r="T516" s="17"/>
      <c r="U516" s="17"/>
      <c r="V516" s="17"/>
      <c r="W516" s="17"/>
      <c r="X516" s="17"/>
      <c r="Y516" s="17"/>
      <c r="Z516" s="41"/>
      <c r="AA516" s="41"/>
      <c r="AB516" s="41"/>
      <c r="AC516" s="41"/>
      <c r="AD516" s="21"/>
    </row>
    <row r="517" spans="1:30" ht="10.3">
      <c r="A517" s="21"/>
      <c r="B517" s="21"/>
      <c r="C517" s="21"/>
      <c r="D517" s="21"/>
      <c r="E517" s="21"/>
      <c r="F517" s="21"/>
      <c r="G517" s="21"/>
      <c r="H517" s="21"/>
      <c r="I517" s="21"/>
      <c r="J517" s="21"/>
      <c r="K517" s="21"/>
      <c r="L517" s="21"/>
      <c r="M517" s="17"/>
      <c r="N517" s="17"/>
      <c r="O517" s="17"/>
      <c r="P517" s="17"/>
      <c r="Q517" s="17"/>
      <c r="R517" s="17"/>
      <c r="S517" s="17"/>
      <c r="T517" s="17"/>
      <c r="U517" s="17"/>
      <c r="V517" s="17"/>
      <c r="W517" s="17"/>
      <c r="X517" s="17"/>
      <c r="Y517" s="17"/>
      <c r="Z517" s="41"/>
      <c r="AA517" s="41"/>
      <c r="AB517" s="41"/>
      <c r="AC517" s="41"/>
      <c r="AD517" s="21"/>
    </row>
    <row r="518" spans="1:30" ht="10.3">
      <c r="A518" s="21"/>
      <c r="B518" s="21"/>
      <c r="C518" s="21"/>
      <c r="D518" s="21"/>
      <c r="E518" s="21"/>
      <c r="F518" s="21"/>
      <c r="G518" s="21"/>
      <c r="H518" s="21"/>
      <c r="I518" s="21"/>
      <c r="J518" s="21"/>
      <c r="K518" s="21"/>
      <c r="L518" s="21"/>
      <c r="M518" s="17"/>
      <c r="N518" s="17"/>
      <c r="O518" s="17"/>
      <c r="P518" s="17"/>
      <c r="Q518" s="17"/>
      <c r="R518" s="17"/>
      <c r="S518" s="17"/>
      <c r="T518" s="17"/>
      <c r="U518" s="17"/>
      <c r="V518" s="17"/>
      <c r="W518" s="17"/>
      <c r="X518" s="17"/>
      <c r="Y518" s="17"/>
      <c r="Z518" s="41"/>
      <c r="AA518" s="41"/>
      <c r="AB518" s="41"/>
      <c r="AC518" s="41"/>
      <c r="AD518" s="21"/>
    </row>
    <row r="519" spans="1:30" ht="10.3">
      <c r="A519" s="21"/>
      <c r="B519" s="21"/>
      <c r="C519" s="21"/>
      <c r="D519" s="21"/>
      <c r="E519" s="21"/>
      <c r="F519" s="21"/>
      <c r="G519" s="21"/>
      <c r="H519" s="21"/>
      <c r="I519" s="21"/>
      <c r="J519" s="21"/>
      <c r="K519" s="21"/>
      <c r="L519" s="21"/>
      <c r="M519" s="17"/>
      <c r="N519" s="17"/>
      <c r="O519" s="17"/>
      <c r="P519" s="17"/>
      <c r="Q519" s="17"/>
      <c r="R519" s="17"/>
      <c r="S519" s="17"/>
      <c r="T519" s="17"/>
      <c r="U519" s="17"/>
      <c r="V519" s="17"/>
      <c r="W519" s="17"/>
      <c r="X519" s="17"/>
      <c r="Y519" s="17"/>
      <c r="Z519" s="41"/>
      <c r="AA519" s="41"/>
      <c r="AB519" s="41"/>
      <c r="AC519" s="41"/>
      <c r="AD519" s="21"/>
    </row>
    <row r="520" spans="1:30" ht="10.3">
      <c r="A520" s="21"/>
      <c r="B520" s="21"/>
      <c r="C520" s="21"/>
      <c r="D520" s="21"/>
      <c r="E520" s="21"/>
      <c r="F520" s="21"/>
      <c r="G520" s="21"/>
      <c r="H520" s="21"/>
      <c r="I520" s="21"/>
      <c r="J520" s="21"/>
      <c r="K520" s="21"/>
      <c r="L520" s="21"/>
      <c r="M520" s="17"/>
      <c r="N520" s="17"/>
      <c r="O520" s="17"/>
      <c r="P520" s="17"/>
      <c r="Q520" s="17"/>
      <c r="R520" s="17"/>
      <c r="S520" s="17"/>
      <c r="T520" s="17"/>
      <c r="U520" s="17"/>
      <c r="V520" s="17"/>
      <c r="W520" s="17"/>
      <c r="X520" s="17"/>
      <c r="Y520" s="17"/>
      <c r="Z520" s="41"/>
      <c r="AA520" s="41"/>
      <c r="AB520" s="41"/>
      <c r="AC520" s="41"/>
      <c r="AD520" s="21"/>
    </row>
    <row r="521" spans="1:30" ht="10.3">
      <c r="A521" s="21"/>
      <c r="B521" s="21"/>
      <c r="C521" s="21"/>
      <c r="D521" s="21"/>
      <c r="E521" s="21"/>
      <c r="F521" s="21"/>
      <c r="G521" s="21"/>
      <c r="H521" s="21"/>
      <c r="I521" s="21"/>
      <c r="J521" s="21"/>
      <c r="K521" s="21"/>
      <c r="L521" s="21"/>
      <c r="M521" s="17"/>
      <c r="N521" s="17"/>
      <c r="O521" s="17"/>
      <c r="P521" s="17"/>
      <c r="Q521" s="17"/>
      <c r="R521" s="17"/>
      <c r="S521" s="17"/>
      <c r="T521" s="17"/>
      <c r="U521" s="17"/>
      <c r="V521" s="17"/>
      <c r="W521" s="17"/>
      <c r="X521" s="17"/>
      <c r="Y521" s="17"/>
      <c r="Z521" s="41"/>
      <c r="AA521" s="41"/>
      <c r="AB521" s="41"/>
      <c r="AC521" s="41"/>
      <c r="AD521" s="21"/>
    </row>
    <row r="522" spans="1:30" ht="10.3">
      <c r="A522" s="21"/>
      <c r="B522" s="21"/>
      <c r="C522" s="21"/>
      <c r="D522" s="21"/>
      <c r="E522" s="21"/>
      <c r="F522" s="21"/>
      <c r="G522" s="21"/>
      <c r="H522" s="21"/>
      <c r="I522" s="21"/>
      <c r="J522" s="21"/>
      <c r="K522" s="21"/>
      <c r="L522" s="21"/>
      <c r="M522" s="17"/>
      <c r="N522" s="17"/>
      <c r="O522" s="17"/>
      <c r="P522" s="17"/>
      <c r="Q522" s="17"/>
      <c r="R522" s="17"/>
      <c r="S522" s="17"/>
      <c r="T522" s="17"/>
      <c r="U522" s="17"/>
      <c r="V522" s="17"/>
      <c r="W522" s="17"/>
      <c r="X522" s="17"/>
      <c r="Y522" s="17"/>
      <c r="Z522" s="41"/>
      <c r="AA522" s="41"/>
      <c r="AB522" s="41"/>
      <c r="AC522" s="41"/>
      <c r="AD522" s="21"/>
    </row>
    <row r="523" spans="1:30" ht="10.3">
      <c r="A523" s="21"/>
      <c r="B523" s="21"/>
      <c r="C523" s="21"/>
      <c r="D523" s="21"/>
      <c r="E523" s="21"/>
      <c r="F523" s="21"/>
      <c r="G523" s="21"/>
      <c r="H523" s="21"/>
      <c r="I523" s="21"/>
      <c r="J523" s="21"/>
      <c r="K523" s="21"/>
      <c r="L523" s="21"/>
      <c r="M523" s="17"/>
      <c r="N523" s="17"/>
      <c r="O523" s="17"/>
      <c r="P523" s="17"/>
      <c r="Q523" s="17"/>
      <c r="R523" s="17"/>
      <c r="S523" s="17"/>
      <c r="T523" s="17"/>
      <c r="U523" s="17"/>
      <c r="V523" s="17"/>
      <c r="W523" s="17"/>
      <c r="X523" s="17"/>
      <c r="Y523" s="17"/>
      <c r="Z523" s="41"/>
      <c r="AA523" s="41"/>
      <c r="AB523" s="41"/>
      <c r="AC523" s="41"/>
      <c r="AD523" s="21"/>
    </row>
    <row r="524" spans="1:30" ht="10.3">
      <c r="A524" s="21"/>
      <c r="B524" s="21"/>
      <c r="C524" s="21"/>
      <c r="D524" s="21"/>
      <c r="E524" s="21"/>
      <c r="F524" s="21"/>
      <c r="G524" s="21"/>
      <c r="H524" s="21"/>
      <c r="I524" s="21"/>
      <c r="J524" s="21"/>
      <c r="K524" s="21"/>
      <c r="L524" s="21"/>
      <c r="M524" s="17"/>
      <c r="N524" s="17"/>
      <c r="O524" s="17"/>
      <c r="P524" s="17"/>
      <c r="Q524" s="17"/>
      <c r="R524" s="17"/>
      <c r="S524" s="17"/>
      <c r="T524" s="17"/>
      <c r="U524" s="17"/>
      <c r="V524" s="17"/>
      <c r="W524" s="17"/>
      <c r="X524" s="17"/>
      <c r="Y524" s="17"/>
      <c r="Z524" s="41"/>
      <c r="AA524" s="41"/>
      <c r="AB524" s="41"/>
      <c r="AC524" s="41"/>
      <c r="AD524" s="21"/>
    </row>
    <row r="525" spans="1:30" ht="10.3">
      <c r="A525" s="21"/>
      <c r="B525" s="21"/>
      <c r="C525" s="21"/>
      <c r="D525" s="21"/>
      <c r="E525" s="21"/>
      <c r="F525" s="21"/>
      <c r="G525" s="21"/>
      <c r="H525" s="21"/>
      <c r="I525" s="21"/>
      <c r="J525" s="21"/>
      <c r="K525" s="21"/>
      <c r="L525" s="21"/>
      <c r="M525" s="17"/>
      <c r="N525" s="17"/>
      <c r="O525" s="17"/>
      <c r="P525" s="17"/>
      <c r="Q525" s="17"/>
      <c r="R525" s="17"/>
      <c r="S525" s="17"/>
      <c r="T525" s="17"/>
      <c r="U525" s="17"/>
      <c r="V525" s="17"/>
      <c r="W525" s="17"/>
      <c r="X525" s="17"/>
      <c r="Y525" s="17"/>
      <c r="Z525" s="41"/>
      <c r="AA525" s="41"/>
      <c r="AB525" s="41"/>
      <c r="AC525" s="41"/>
      <c r="AD525" s="21"/>
    </row>
    <row r="526" spans="1:30" ht="10.3">
      <c r="A526" s="21"/>
      <c r="B526" s="21"/>
      <c r="C526" s="21"/>
      <c r="D526" s="21"/>
      <c r="E526" s="21"/>
      <c r="F526" s="21"/>
      <c r="G526" s="21"/>
      <c r="H526" s="21"/>
      <c r="I526" s="21"/>
      <c r="J526" s="21"/>
      <c r="K526" s="21"/>
      <c r="L526" s="21"/>
      <c r="M526" s="17"/>
      <c r="N526" s="17"/>
      <c r="O526" s="17"/>
      <c r="P526" s="17"/>
      <c r="Q526" s="17"/>
      <c r="R526" s="17"/>
      <c r="S526" s="17"/>
      <c r="T526" s="17"/>
      <c r="U526" s="17"/>
      <c r="V526" s="17"/>
      <c r="W526" s="17"/>
      <c r="X526" s="17"/>
      <c r="Y526" s="17"/>
      <c r="Z526" s="41"/>
      <c r="AA526" s="41"/>
      <c r="AB526" s="41"/>
      <c r="AC526" s="41"/>
      <c r="AD526" s="21"/>
    </row>
    <row r="527" spans="1:30" ht="10.3">
      <c r="A527" s="21"/>
      <c r="B527" s="21"/>
      <c r="C527" s="21"/>
      <c r="D527" s="21"/>
      <c r="E527" s="21"/>
      <c r="F527" s="21"/>
      <c r="G527" s="21"/>
      <c r="H527" s="21"/>
      <c r="I527" s="21"/>
      <c r="J527" s="21"/>
      <c r="K527" s="21"/>
      <c r="L527" s="21"/>
      <c r="M527" s="17"/>
      <c r="N527" s="17"/>
      <c r="O527" s="17"/>
      <c r="P527" s="17"/>
      <c r="Q527" s="17"/>
      <c r="R527" s="17"/>
      <c r="S527" s="17"/>
      <c r="T527" s="17"/>
      <c r="U527" s="17"/>
      <c r="V527" s="17"/>
      <c r="W527" s="17"/>
      <c r="X527" s="17"/>
      <c r="Y527" s="17"/>
      <c r="Z527" s="41"/>
      <c r="AA527" s="41"/>
      <c r="AB527" s="41"/>
      <c r="AC527" s="41"/>
      <c r="AD527" s="21"/>
    </row>
    <row r="528" spans="1:30" ht="10.3">
      <c r="A528" s="21"/>
      <c r="B528" s="21"/>
      <c r="C528" s="21"/>
      <c r="D528" s="21"/>
      <c r="E528" s="21"/>
      <c r="F528" s="21"/>
      <c r="G528" s="21"/>
      <c r="H528" s="21"/>
      <c r="I528" s="21"/>
      <c r="J528" s="21"/>
      <c r="K528" s="21"/>
      <c r="L528" s="21"/>
      <c r="M528" s="17"/>
      <c r="N528" s="17"/>
      <c r="O528" s="17"/>
      <c r="P528" s="17"/>
      <c r="Q528" s="17"/>
      <c r="R528" s="17"/>
      <c r="S528" s="17"/>
      <c r="T528" s="17"/>
      <c r="U528" s="17"/>
      <c r="V528" s="17"/>
      <c r="W528" s="17"/>
      <c r="X528" s="17"/>
      <c r="Y528" s="17"/>
      <c r="Z528" s="41"/>
      <c r="AA528" s="41"/>
      <c r="AB528" s="41"/>
      <c r="AC528" s="41"/>
      <c r="AD528" s="21"/>
    </row>
    <row r="529" spans="1:30" ht="10.3">
      <c r="A529" s="21"/>
      <c r="B529" s="21"/>
      <c r="C529" s="21"/>
      <c r="D529" s="21"/>
      <c r="E529" s="21"/>
      <c r="F529" s="21"/>
      <c r="G529" s="21"/>
      <c r="H529" s="21"/>
      <c r="I529" s="21"/>
      <c r="J529" s="21"/>
      <c r="K529" s="21"/>
      <c r="L529" s="21"/>
      <c r="M529" s="17"/>
      <c r="N529" s="17"/>
      <c r="O529" s="17"/>
      <c r="P529" s="17"/>
      <c r="Q529" s="17"/>
      <c r="R529" s="17"/>
      <c r="S529" s="17"/>
      <c r="T529" s="17"/>
      <c r="U529" s="17"/>
      <c r="V529" s="17"/>
      <c r="W529" s="17"/>
      <c r="X529" s="17"/>
      <c r="Y529" s="17"/>
      <c r="Z529" s="41"/>
      <c r="AA529" s="41"/>
      <c r="AB529" s="41"/>
      <c r="AC529" s="41"/>
      <c r="AD529" s="21"/>
    </row>
  </sheetData>
  <sheetProtection formatCells="0" formatColumns="0"/>
  <dataConsolidate/>
  <mergeCells count="20">
    <mergeCell ref="B78:F78"/>
    <mergeCell ref="G78:H78"/>
    <mergeCell ref="B76:F76"/>
    <mergeCell ref="G76:H76"/>
    <mergeCell ref="B77:F77"/>
    <mergeCell ref="G77:H77"/>
    <mergeCell ref="D43:E43"/>
    <mergeCell ref="A2:B2"/>
    <mergeCell ref="C2:D2"/>
    <mergeCell ref="F2:J2"/>
    <mergeCell ref="K2:L2"/>
    <mergeCell ref="G3:L4"/>
    <mergeCell ref="A4:B4"/>
    <mergeCell ref="C4:D4"/>
    <mergeCell ref="E4:F4"/>
    <mergeCell ref="A6:L6"/>
    <mergeCell ref="J30:L41"/>
    <mergeCell ref="D42:E42"/>
    <mergeCell ref="H42:I42"/>
    <mergeCell ref="J8:L9"/>
  </mergeCells>
  <conditionalFormatting sqref="A22:L23">
    <cfRule type="expression" dxfId="24" priority="38" stopIfTrue="1">
      <formula>$B$10="NO"</formula>
    </cfRule>
  </conditionalFormatting>
  <conditionalFormatting sqref="B8">
    <cfRule type="expression" dxfId="23" priority="37" stopIfTrue="1">
      <formula>$B$8=""</formula>
    </cfRule>
  </conditionalFormatting>
  <conditionalFormatting sqref="B10 B8">
    <cfRule type="expression" dxfId="22" priority="35" stopIfTrue="1">
      <formula>$B$10=""</formula>
    </cfRule>
  </conditionalFormatting>
  <conditionalFormatting sqref="F8">
    <cfRule type="expression" dxfId="21" priority="34" stopIfTrue="1">
      <formula>$F$8=""</formula>
    </cfRule>
  </conditionalFormatting>
  <conditionalFormatting sqref="F9">
    <cfRule type="expression" dxfId="20" priority="33" stopIfTrue="1">
      <formula>$F$9=""</formula>
    </cfRule>
  </conditionalFormatting>
  <conditionalFormatting sqref="I12:I17 I20:I23">
    <cfRule type="expression" dxfId="19" priority="32" stopIfTrue="1">
      <formula>AND($I$13="",$I$14="")</formula>
    </cfRule>
  </conditionalFormatting>
  <conditionalFormatting sqref="J20:J23 J11:J17">
    <cfRule type="expression" dxfId="18" priority="31" stopIfTrue="1">
      <formula>AND($J$12="",$J$13="")</formula>
    </cfRule>
  </conditionalFormatting>
  <conditionalFormatting sqref="K20:K23 K11:K17">
    <cfRule type="expression" dxfId="17" priority="30" stopIfTrue="1">
      <formula>AND($K$12="",$K$13="")</formula>
    </cfRule>
  </conditionalFormatting>
  <conditionalFormatting sqref="L20:L23 L11:L17">
    <cfRule type="expression" dxfId="16" priority="29" stopIfTrue="1">
      <formula>AND($L$12="",$L$13="")</formula>
    </cfRule>
  </conditionalFormatting>
  <conditionalFormatting sqref="H12:H17 H20:H23">
    <cfRule type="expression" dxfId="15" priority="28" stopIfTrue="1">
      <formula>AND($H$13="",$H$14="")</formula>
    </cfRule>
  </conditionalFormatting>
  <conditionalFormatting sqref="G12:G15 G20:G23 G17">
    <cfRule type="expression" dxfId="14" priority="27" stopIfTrue="1">
      <formula>AND($G$13="",$G$14="")</formula>
    </cfRule>
  </conditionalFormatting>
  <conditionalFormatting sqref="F22:F23">
    <cfRule type="expression" dxfId="13" priority="26" stopIfTrue="1">
      <formula>AND($F$13="",$F$14="")</formula>
    </cfRule>
  </conditionalFormatting>
  <conditionalFormatting sqref="E22:E23">
    <cfRule type="expression" dxfId="12" priority="25" stopIfTrue="1">
      <formula>AND($E$13="",$E$14="")</formula>
    </cfRule>
  </conditionalFormatting>
  <conditionalFormatting sqref="D22:D23">
    <cfRule type="expression" dxfId="11" priority="24" stopIfTrue="1">
      <formula>AND($D$13="",$D$14="")</formula>
    </cfRule>
  </conditionalFormatting>
  <conditionalFormatting sqref="C22:C23">
    <cfRule type="expression" dxfId="10" priority="23" stopIfTrue="1">
      <formula>AND($C$13="",$C$14="")</formula>
    </cfRule>
  </conditionalFormatting>
  <conditionalFormatting sqref="B20:B23 E12:F12 B12:B18 E14:F16">
    <cfRule type="expression" dxfId="9" priority="22" stopIfTrue="1">
      <formula>AND($B$13="",$B$14="")</formula>
    </cfRule>
  </conditionalFormatting>
  <conditionalFormatting sqref="E16:F16">
    <cfRule type="expression" dxfId="8" priority="14" stopIfTrue="1">
      <formula>AND($B$13="",$B$14="")</formula>
    </cfRule>
  </conditionalFormatting>
  <conditionalFormatting sqref="E13:E16">
    <cfRule type="expression" dxfId="7" priority="12" stopIfTrue="1">
      <formula>AND($B$13="",$B$14="")</formula>
    </cfRule>
  </conditionalFormatting>
  <conditionalFormatting sqref="B9">
    <cfRule type="expression" dxfId="6" priority="11" stopIfTrue="1">
      <formula>AND($B$13="",$B$14="")</formula>
    </cfRule>
  </conditionalFormatting>
  <conditionalFormatting sqref="F13:F16">
    <cfRule type="expression" dxfId="5" priority="10" stopIfTrue="1">
      <formula>AND($B$13="",$B$14="")</formula>
    </cfRule>
  </conditionalFormatting>
  <conditionalFormatting sqref="E17:E18">
    <cfRule type="expression" dxfId="4" priority="7" stopIfTrue="1">
      <formula>AND($B$13="",$B$14="")</formula>
    </cfRule>
  </conditionalFormatting>
  <conditionalFormatting sqref="F17:F18">
    <cfRule type="expression" dxfId="3" priority="6" stopIfTrue="1">
      <formula>AND($B$13="",$B$14="")</formula>
    </cfRule>
  </conditionalFormatting>
  <conditionalFormatting sqref="E20:F21">
    <cfRule type="expression" dxfId="2" priority="5" stopIfTrue="1">
      <formula>AND($B$13="",$B$14="")</formula>
    </cfRule>
  </conditionalFormatting>
  <conditionalFormatting sqref="C20:C21 C12:C18">
    <cfRule type="expression" dxfId="1" priority="2" stopIfTrue="1">
      <formula>AND($B$13="",$B$14="")</formula>
    </cfRule>
  </conditionalFormatting>
  <conditionalFormatting sqref="D20:D21 D12:D18">
    <cfRule type="expression" dxfId="0" priority="1" stopIfTrue="1">
      <formula>AND($B$13="",$B$14="")</formula>
    </cfRule>
  </conditionalFormatting>
  <dataValidations count="12">
    <dataValidation allowBlank="1" sqref="IY4:IZ4 WVK983044:WVL983044 WLO983044:WLP983044 WBS983044:WBT983044 VRW983044:VRX983044 VIA983044:VIB983044 UYE983044:UYF983044 UOI983044:UOJ983044 UEM983044:UEN983044 TUQ983044:TUR983044 TKU983044:TKV983044 TAY983044:TAZ983044 SRC983044:SRD983044 SHG983044:SHH983044 RXK983044:RXL983044 RNO983044:RNP983044 RDS983044:RDT983044 QTW983044:QTX983044 QKA983044:QKB983044 QAE983044:QAF983044 PQI983044:PQJ983044 PGM983044:PGN983044 OWQ983044:OWR983044 OMU983044:OMV983044 OCY983044:OCZ983044 NTC983044:NTD983044 NJG983044:NJH983044 MZK983044:MZL983044 MPO983044:MPP983044 MFS983044:MFT983044 LVW983044:LVX983044 LMA983044:LMB983044 LCE983044:LCF983044 KSI983044:KSJ983044 KIM983044:KIN983044 JYQ983044:JYR983044 JOU983044:JOV983044 JEY983044:JEZ983044 IVC983044:IVD983044 ILG983044:ILH983044 IBK983044:IBL983044 HRO983044:HRP983044 HHS983044:HHT983044 GXW983044:GXX983044 GOA983044:GOB983044 GEE983044:GEF983044 FUI983044:FUJ983044 FKM983044:FKN983044 FAQ983044:FAR983044 EQU983044:EQV983044 EGY983044:EGZ983044 DXC983044:DXD983044 DNG983044:DNH983044 DDK983044:DDL983044 CTO983044:CTP983044 CJS983044:CJT983044 BZW983044:BZX983044 BQA983044:BQB983044 BGE983044:BGF983044 AWI983044:AWJ983044 AMM983044:AMN983044 ACQ983044:ACR983044 SU983044:SV983044 IY983044:IZ983044 C983044:D983044 WVK917508:WVL917508 WLO917508:WLP917508 WBS917508:WBT917508 VRW917508:VRX917508 VIA917508:VIB917508 UYE917508:UYF917508 UOI917508:UOJ917508 UEM917508:UEN917508 TUQ917508:TUR917508 TKU917508:TKV917508 TAY917508:TAZ917508 SRC917508:SRD917508 SHG917508:SHH917508 RXK917508:RXL917508 RNO917508:RNP917508 RDS917508:RDT917508 QTW917508:QTX917508 QKA917508:QKB917508 QAE917508:QAF917508 PQI917508:PQJ917508 PGM917508:PGN917508 OWQ917508:OWR917508 OMU917508:OMV917508 OCY917508:OCZ917508 NTC917508:NTD917508 NJG917508:NJH917508 MZK917508:MZL917508 MPO917508:MPP917508 MFS917508:MFT917508 LVW917508:LVX917508 LMA917508:LMB917508 LCE917508:LCF917508 KSI917508:KSJ917508 KIM917508:KIN917508 JYQ917508:JYR917508 JOU917508:JOV917508 JEY917508:JEZ917508 IVC917508:IVD917508 ILG917508:ILH917508 IBK917508:IBL917508 HRO917508:HRP917508 HHS917508:HHT917508 GXW917508:GXX917508 GOA917508:GOB917508 GEE917508:GEF917508 FUI917508:FUJ917508 FKM917508:FKN917508 FAQ917508:FAR917508 EQU917508:EQV917508 EGY917508:EGZ917508 DXC917508:DXD917508 DNG917508:DNH917508 DDK917508:DDL917508 CTO917508:CTP917508 CJS917508:CJT917508 BZW917508:BZX917508 BQA917508:BQB917508 BGE917508:BGF917508 AWI917508:AWJ917508 AMM917508:AMN917508 ACQ917508:ACR917508 SU917508:SV917508 IY917508:IZ917508 C917508:D917508 WVK851972:WVL851972 WLO851972:WLP851972 WBS851972:WBT851972 VRW851972:VRX851972 VIA851972:VIB851972 UYE851972:UYF851972 UOI851972:UOJ851972 UEM851972:UEN851972 TUQ851972:TUR851972 TKU851972:TKV851972 TAY851972:TAZ851972 SRC851972:SRD851972 SHG851972:SHH851972 RXK851972:RXL851972 RNO851972:RNP851972 RDS851972:RDT851972 QTW851972:QTX851972 QKA851972:QKB851972 QAE851972:QAF851972 PQI851972:PQJ851972 PGM851972:PGN851972 OWQ851972:OWR851972 OMU851972:OMV851972 OCY851972:OCZ851972 NTC851972:NTD851972 NJG851972:NJH851972 MZK851972:MZL851972 MPO851972:MPP851972 MFS851972:MFT851972 LVW851972:LVX851972 LMA851972:LMB851972 LCE851972:LCF851972 KSI851972:KSJ851972 KIM851972:KIN851972 JYQ851972:JYR851972 JOU851972:JOV851972 JEY851972:JEZ851972 IVC851972:IVD851972 ILG851972:ILH851972 IBK851972:IBL851972 HRO851972:HRP851972 HHS851972:HHT851972 GXW851972:GXX851972 GOA851972:GOB851972 GEE851972:GEF851972 FUI851972:FUJ851972 FKM851972:FKN851972 FAQ851972:FAR851972 EQU851972:EQV851972 EGY851972:EGZ851972 DXC851972:DXD851972 DNG851972:DNH851972 DDK851972:DDL851972 CTO851972:CTP851972 CJS851972:CJT851972 BZW851972:BZX851972 BQA851972:BQB851972 BGE851972:BGF851972 AWI851972:AWJ851972 AMM851972:AMN851972 ACQ851972:ACR851972 SU851972:SV851972 IY851972:IZ851972 C851972:D851972 WVK786436:WVL786436 WLO786436:WLP786436 WBS786436:WBT786436 VRW786436:VRX786436 VIA786436:VIB786436 UYE786436:UYF786436 UOI786436:UOJ786436 UEM786436:UEN786436 TUQ786436:TUR786436 TKU786436:TKV786436 TAY786436:TAZ786436 SRC786436:SRD786436 SHG786436:SHH786436 RXK786436:RXL786436 RNO786436:RNP786436 RDS786436:RDT786436 QTW786436:QTX786436 QKA786436:QKB786436 QAE786436:QAF786436 PQI786436:PQJ786436 PGM786436:PGN786436 OWQ786436:OWR786436 OMU786436:OMV786436 OCY786436:OCZ786436 NTC786436:NTD786436 NJG786436:NJH786436 MZK786436:MZL786436 MPO786436:MPP786436 MFS786436:MFT786436 LVW786436:LVX786436 LMA786436:LMB786436 LCE786436:LCF786436 KSI786436:KSJ786436 KIM786436:KIN786436 JYQ786436:JYR786436 JOU786436:JOV786436 JEY786436:JEZ786436 IVC786436:IVD786436 ILG786436:ILH786436 IBK786436:IBL786436 HRO786436:HRP786436 HHS786436:HHT786436 GXW786436:GXX786436 GOA786436:GOB786436 GEE786436:GEF786436 FUI786436:FUJ786436 FKM786436:FKN786436 FAQ786436:FAR786436 EQU786436:EQV786436 EGY786436:EGZ786436 DXC786436:DXD786436 DNG786436:DNH786436 DDK786436:DDL786436 CTO786436:CTP786436 CJS786436:CJT786436 BZW786436:BZX786436 BQA786436:BQB786436 BGE786436:BGF786436 AWI786436:AWJ786436 AMM786436:AMN786436 ACQ786436:ACR786436 SU786436:SV786436 IY786436:IZ786436 C786436:D786436 WVK720900:WVL720900 WLO720900:WLP720900 WBS720900:WBT720900 VRW720900:VRX720900 VIA720900:VIB720900 UYE720900:UYF720900 UOI720900:UOJ720900 UEM720900:UEN720900 TUQ720900:TUR720900 TKU720900:TKV720900 TAY720900:TAZ720900 SRC720900:SRD720900 SHG720900:SHH720900 RXK720900:RXL720900 RNO720900:RNP720900 RDS720900:RDT720900 QTW720900:QTX720900 QKA720900:QKB720900 QAE720900:QAF720900 PQI720900:PQJ720900 PGM720900:PGN720900 OWQ720900:OWR720900 OMU720900:OMV720900 OCY720900:OCZ720900 NTC720900:NTD720900 NJG720900:NJH720900 MZK720900:MZL720900 MPO720900:MPP720900 MFS720900:MFT720900 LVW720900:LVX720900 LMA720900:LMB720900 LCE720900:LCF720900 KSI720900:KSJ720900 KIM720900:KIN720900 JYQ720900:JYR720900 JOU720900:JOV720900 JEY720900:JEZ720900 IVC720900:IVD720900 ILG720900:ILH720900 IBK720900:IBL720900 HRO720900:HRP720900 HHS720900:HHT720900 GXW720900:GXX720900 GOA720900:GOB720900 GEE720900:GEF720900 FUI720900:FUJ720900 FKM720900:FKN720900 FAQ720900:FAR720900 EQU720900:EQV720900 EGY720900:EGZ720900 DXC720900:DXD720900 DNG720900:DNH720900 DDK720900:DDL720900 CTO720900:CTP720900 CJS720900:CJT720900 BZW720900:BZX720900 BQA720900:BQB720900 BGE720900:BGF720900 AWI720900:AWJ720900 AMM720900:AMN720900 ACQ720900:ACR720900 SU720900:SV720900 IY720900:IZ720900 C720900:D720900 WVK655364:WVL655364 WLO655364:WLP655364 WBS655364:WBT655364 VRW655364:VRX655364 VIA655364:VIB655364 UYE655364:UYF655364 UOI655364:UOJ655364 UEM655364:UEN655364 TUQ655364:TUR655364 TKU655364:TKV655364 TAY655364:TAZ655364 SRC655364:SRD655364 SHG655364:SHH655364 RXK655364:RXL655364 RNO655364:RNP655364 RDS655364:RDT655364 QTW655364:QTX655364 QKA655364:QKB655364 QAE655364:QAF655364 PQI655364:PQJ655364 PGM655364:PGN655364 OWQ655364:OWR655364 OMU655364:OMV655364 OCY655364:OCZ655364 NTC655364:NTD655364 NJG655364:NJH655364 MZK655364:MZL655364 MPO655364:MPP655364 MFS655364:MFT655364 LVW655364:LVX655364 LMA655364:LMB655364 LCE655364:LCF655364 KSI655364:KSJ655364 KIM655364:KIN655364 JYQ655364:JYR655364 JOU655364:JOV655364 JEY655364:JEZ655364 IVC655364:IVD655364 ILG655364:ILH655364 IBK655364:IBL655364 HRO655364:HRP655364 HHS655364:HHT655364 GXW655364:GXX655364 GOA655364:GOB655364 GEE655364:GEF655364 FUI655364:FUJ655364 FKM655364:FKN655364 FAQ655364:FAR655364 EQU655364:EQV655364 EGY655364:EGZ655364 DXC655364:DXD655364 DNG655364:DNH655364 DDK655364:DDL655364 CTO655364:CTP655364 CJS655364:CJT655364 BZW655364:BZX655364 BQA655364:BQB655364 BGE655364:BGF655364 AWI655364:AWJ655364 AMM655364:AMN655364 ACQ655364:ACR655364 SU655364:SV655364 IY655364:IZ655364 C655364:D655364 WVK589828:WVL589828 WLO589828:WLP589828 WBS589828:WBT589828 VRW589828:VRX589828 VIA589828:VIB589828 UYE589828:UYF589828 UOI589828:UOJ589828 UEM589828:UEN589828 TUQ589828:TUR589828 TKU589828:TKV589828 TAY589828:TAZ589828 SRC589828:SRD589828 SHG589828:SHH589828 RXK589828:RXL589828 RNO589828:RNP589828 RDS589828:RDT589828 QTW589828:QTX589828 QKA589828:QKB589828 QAE589828:QAF589828 PQI589828:PQJ589828 PGM589828:PGN589828 OWQ589828:OWR589828 OMU589828:OMV589828 OCY589828:OCZ589828 NTC589828:NTD589828 NJG589828:NJH589828 MZK589828:MZL589828 MPO589828:MPP589828 MFS589828:MFT589828 LVW589828:LVX589828 LMA589828:LMB589828 LCE589828:LCF589828 KSI589828:KSJ589828 KIM589828:KIN589828 JYQ589828:JYR589828 JOU589828:JOV589828 JEY589828:JEZ589828 IVC589828:IVD589828 ILG589828:ILH589828 IBK589828:IBL589828 HRO589828:HRP589828 HHS589828:HHT589828 GXW589828:GXX589828 GOA589828:GOB589828 GEE589828:GEF589828 FUI589828:FUJ589828 FKM589828:FKN589828 FAQ589828:FAR589828 EQU589828:EQV589828 EGY589828:EGZ589828 DXC589828:DXD589828 DNG589828:DNH589828 DDK589828:DDL589828 CTO589828:CTP589828 CJS589828:CJT589828 BZW589828:BZX589828 BQA589828:BQB589828 BGE589828:BGF589828 AWI589828:AWJ589828 AMM589828:AMN589828 ACQ589828:ACR589828 SU589828:SV589828 IY589828:IZ589828 C589828:D589828 WVK524292:WVL524292 WLO524292:WLP524292 WBS524292:WBT524292 VRW524292:VRX524292 VIA524292:VIB524292 UYE524292:UYF524292 UOI524292:UOJ524292 UEM524292:UEN524292 TUQ524292:TUR524292 TKU524292:TKV524292 TAY524292:TAZ524292 SRC524292:SRD524292 SHG524292:SHH524292 RXK524292:RXL524292 RNO524292:RNP524292 RDS524292:RDT524292 QTW524292:QTX524292 QKA524292:QKB524292 QAE524292:QAF524292 PQI524292:PQJ524292 PGM524292:PGN524292 OWQ524292:OWR524292 OMU524292:OMV524292 OCY524292:OCZ524292 NTC524292:NTD524292 NJG524292:NJH524292 MZK524292:MZL524292 MPO524292:MPP524292 MFS524292:MFT524292 LVW524292:LVX524292 LMA524292:LMB524292 LCE524292:LCF524292 KSI524292:KSJ524292 KIM524292:KIN524292 JYQ524292:JYR524292 JOU524292:JOV524292 JEY524292:JEZ524292 IVC524292:IVD524292 ILG524292:ILH524292 IBK524292:IBL524292 HRO524292:HRP524292 HHS524292:HHT524292 GXW524292:GXX524292 GOA524292:GOB524292 GEE524292:GEF524292 FUI524292:FUJ524292 FKM524292:FKN524292 FAQ524292:FAR524292 EQU524292:EQV524292 EGY524292:EGZ524292 DXC524292:DXD524292 DNG524292:DNH524292 DDK524292:DDL524292 CTO524292:CTP524292 CJS524292:CJT524292 BZW524292:BZX524292 BQA524292:BQB524292 BGE524292:BGF524292 AWI524292:AWJ524292 AMM524292:AMN524292 ACQ524292:ACR524292 SU524292:SV524292 IY524292:IZ524292 C524292:D524292 WVK458756:WVL458756 WLO458756:WLP458756 WBS458756:WBT458756 VRW458756:VRX458756 VIA458756:VIB458756 UYE458756:UYF458756 UOI458756:UOJ458756 UEM458756:UEN458756 TUQ458756:TUR458756 TKU458756:TKV458756 TAY458756:TAZ458756 SRC458756:SRD458756 SHG458756:SHH458756 RXK458756:RXL458756 RNO458756:RNP458756 RDS458756:RDT458756 QTW458756:QTX458756 QKA458756:QKB458756 QAE458756:QAF458756 PQI458756:PQJ458756 PGM458756:PGN458756 OWQ458756:OWR458756 OMU458756:OMV458756 OCY458756:OCZ458756 NTC458756:NTD458756 NJG458756:NJH458756 MZK458756:MZL458756 MPO458756:MPP458756 MFS458756:MFT458756 LVW458756:LVX458756 LMA458756:LMB458756 LCE458756:LCF458756 KSI458756:KSJ458756 KIM458756:KIN458756 JYQ458756:JYR458756 JOU458756:JOV458756 JEY458756:JEZ458756 IVC458756:IVD458756 ILG458756:ILH458756 IBK458756:IBL458756 HRO458756:HRP458756 HHS458756:HHT458756 GXW458756:GXX458756 GOA458756:GOB458756 GEE458756:GEF458756 FUI458756:FUJ458756 FKM458756:FKN458756 FAQ458756:FAR458756 EQU458756:EQV458756 EGY458756:EGZ458756 DXC458756:DXD458756 DNG458756:DNH458756 DDK458756:DDL458756 CTO458756:CTP458756 CJS458756:CJT458756 BZW458756:BZX458756 BQA458756:BQB458756 BGE458756:BGF458756 AWI458756:AWJ458756 AMM458756:AMN458756 ACQ458756:ACR458756 SU458756:SV458756 IY458756:IZ458756 C458756:D458756 WVK393220:WVL393220 WLO393220:WLP393220 WBS393220:WBT393220 VRW393220:VRX393220 VIA393220:VIB393220 UYE393220:UYF393220 UOI393220:UOJ393220 UEM393220:UEN393220 TUQ393220:TUR393220 TKU393220:TKV393220 TAY393220:TAZ393220 SRC393220:SRD393220 SHG393220:SHH393220 RXK393220:RXL393220 RNO393220:RNP393220 RDS393220:RDT393220 QTW393220:QTX393220 QKA393220:QKB393220 QAE393220:QAF393220 PQI393220:PQJ393220 PGM393220:PGN393220 OWQ393220:OWR393220 OMU393220:OMV393220 OCY393220:OCZ393220 NTC393220:NTD393220 NJG393220:NJH393220 MZK393220:MZL393220 MPO393220:MPP393220 MFS393220:MFT393220 LVW393220:LVX393220 LMA393220:LMB393220 LCE393220:LCF393220 KSI393220:KSJ393220 KIM393220:KIN393220 JYQ393220:JYR393220 JOU393220:JOV393220 JEY393220:JEZ393220 IVC393220:IVD393220 ILG393220:ILH393220 IBK393220:IBL393220 HRO393220:HRP393220 HHS393220:HHT393220 GXW393220:GXX393220 GOA393220:GOB393220 GEE393220:GEF393220 FUI393220:FUJ393220 FKM393220:FKN393220 FAQ393220:FAR393220 EQU393220:EQV393220 EGY393220:EGZ393220 DXC393220:DXD393220 DNG393220:DNH393220 DDK393220:DDL393220 CTO393220:CTP393220 CJS393220:CJT393220 BZW393220:BZX393220 BQA393220:BQB393220 BGE393220:BGF393220 AWI393220:AWJ393220 AMM393220:AMN393220 ACQ393220:ACR393220 SU393220:SV393220 IY393220:IZ393220 C393220:D393220 WVK327684:WVL327684 WLO327684:WLP327684 WBS327684:WBT327684 VRW327684:VRX327684 VIA327684:VIB327684 UYE327684:UYF327684 UOI327684:UOJ327684 UEM327684:UEN327684 TUQ327684:TUR327684 TKU327684:TKV327684 TAY327684:TAZ327684 SRC327684:SRD327684 SHG327684:SHH327684 RXK327684:RXL327684 RNO327684:RNP327684 RDS327684:RDT327684 QTW327684:QTX327684 QKA327684:QKB327684 QAE327684:QAF327684 PQI327684:PQJ327684 PGM327684:PGN327684 OWQ327684:OWR327684 OMU327684:OMV327684 OCY327684:OCZ327684 NTC327684:NTD327684 NJG327684:NJH327684 MZK327684:MZL327684 MPO327684:MPP327684 MFS327684:MFT327684 LVW327684:LVX327684 LMA327684:LMB327684 LCE327684:LCF327684 KSI327684:KSJ327684 KIM327684:KIN327684 JYQ327684:JYR327684 JOU327684:JOV327684 JEY327684:JEZ327684 IVC327684:IVD327684 ILG327684:ILH327684 IBK327684:IBL327684 HRO327684:HRP327684 HHS327684:HHT327684 GXW327684:GXX327684 GOA327684:GOB327684 GEE327684:GEF327684 FUI327684:FUJ327684 FKM327684:FKN327684 FAQ327684:FAR327684 EQU327684:EQV327684 EGY327684:EGZ327684 DXC327684:DXD327684 DNG327684:DNH327684 DDK327684:DDL327684 CTO327684:CTP327684 CJS327684:CJT327684 BZW327684:BZX327684 BQA327684:BQB327684 BGE327684:BGF327684 AWI327684:AWJ327684 AMM327684:AMN327684 ACQ327684:ACR327684 SU327684:SV327684 IY327684:IZ327684 C327684:D327684 WVK262148:WVL262148 WLO262148:WLP262148 WBS262148:WBT262148 VRW262148:VRX262148 VIA262148:VIB262148 UYE262148:UYF262148 UOI262148:UOJ262148 UEM262148:UEN262148 TUQ262148:TUR262148 TKU262148:TKV262148 TAY262148:TAZ262148 SRC262148:SRD262148 SHG262148:SHH262148 RXK262148:RXL262148 RNO262148:RNP262148 RDS262148:RDT262148 QTW262148:QTX262148 QKA262148:QKB262148 QAE262148:QAF262148 PQI262148:PQJ262148 PGM262148:PGN262148 OWQ262148:OWR262148 OMU262148:OMV262148 OCY262148:OCZ262148 NTC262148:NTD262148 NJG262148:NJH262148 MZK262148:MZL262148 MPO262148:MPP262148 MFS262148:MFT262148 LVW262148:LVX262148 LMA262148:LMB262148 LCE262148:LCF262148 KSI262148:KSJ262148 KIM262148:KIN262148 JYQ262148:JYR262148 JOU262148:JOV262148 JEY262148:JEZ262148 IVC262148:IVD262148 ILG262148:ILH262148 IBK262148:IBL262148 HRO262148:HRP262148 HHS262148:HHT262148 GXW262148:GXX262148 GOA262148:GOB262148 GEE262148:GEF262148 FUI262148:FUJ262148 FKM262148:FKN262148 FAQ262148:FAR262148 EQU262148:EQV262148 EGY262148:EGZ262148 DXC262148:DXD262148 DNG262148:DNH262148 DDK262148:DDL262148 CTO262148:CTP262148 CJS262148:CJT262148 BZW262148:BZX262148 BQA262148:BQB262148 BGE262148:BGF262148 AWI262148:AWJ262148 AMM262148:AMN262148 ACQ262148:ACR262148 SU262148:SV262148 IY262148:IZ262148 C262148:D262148 WVK196612:WVL196612 WLO196612:WLP196612 WBS196612:WBT196612 VRW196612:VRX196612 VIA196612:VIB196612 UYE196612:UYF196612 UOI196612:UOJ196612 UEM196612:UEN196612 TUQ196612:TUR196612 TKU196612:TKV196612 TAY196612:TAZ196612 SRC196612:SRD196612 SHG196612:SHH196612 RXK196612:RXL196612 RNO196612:RNP196612 RDS196612:RDT196612 QTW196612:QTX196612 QKA196612:QKB196612 QAE196612:QAF196612 PQI196612:PQJ196612 PGM196612:PGN196612 OWQ196612:OWR196612 OMU196612:OMV196612 OCY196612:OCZ196612 NTC196612:NTD196612 NJG196612:NJH196612 MZK196612:MZL196612 MPO196612:MPP196612 MFS196612:MFT196612 LVW196612:LVX196612 LMA196612:LMB196612 LCE196612:LCF196612 KSI196612:KSJ196612 KIM196612:KIN196612 JYQ196612:JYR196612 JOU196612:JOV196612 JEY196612:JEZ196612 IVC196612:IVD196612 ILG196612:ILH196612 IBK196612:IBL196612 HRO196612:HRP196612 HHS196612:HHT196612 GXW196612:GXX196612 GOA196612:GOB196612 GEE196612:GEF196612 FUI196612:FUJ196612 FKM196612:FKN196612 FAQ196612:FAR196612 EQU196612:EQV196612 EGY196612:EGZ196612 DXC196612:DXD196612 DNG196612:DNH196612 DDK196612:DDL196612 CTO196612:CTP196612 CJS196612:CJT196612 BZW196612:BZX196612 BQA196612:BQB196612 BGE196612:BGF196612 AWI196612:AWJ196612 AMM196612:AMN196612 ACQ196612:ACR196612 SU196612:SV196612 IY196612:IZ196612 C196612:D196612 WVK131076:WVL131076 WLO131076:WLP131076 WBS131076:WBT131076 VRW131076:VRX131076 VIA131076:VIB131076 UYE131076:UYF131076 UOI131076:UOJ131076 UEM131076:UEN131076 TUQ131076:TUR131076 TKU131076:TKV131076 TAY131076:TAZ131076 SRC131076:SRD131076 SHG131076:SHH131076 RXK131076:RXL131076 RNO131076:RNP131076 RDS131076:RDT131076 QTW131076:QTX131076 QKA131076:QKB131076 QAE131076:QAF131076 PQI131076:PQJ131076 PGM131076:PGN131076 OWQ131076:OWR131076 OMU131076:OMV131076 OCY131076:OCZ131076 NTC131076:NTD131076 NJG131076:NJH131076 MZK131076:MZL131076 MPO131076:MPP131076 MFS131076:MFT131076 LVW131076:LVX131076 LMA131076:LMB131076 LCE131076:LCF131076 KSI131076:KSJ131076 KIM131076:KIN131076 JYQ131076:JYR131076 JOU131076:JOV131076 JEY131076:JEZ131076 IVC131076:IVD131076 ILG131076:ILH131076 IBK131076:IBL131076 HRO131076:HRP131076 HHS131076:HHT131076 GXW131076:GXX131076 GOA131076:GOB131076 GEE131076:GEF131076 FUI131076:FUJ131076 FKM131076:FKN131076 FAQ131076:FAR131076 EQU131076:EQV131076 EGY131076:EGZ131076 DXC131076:DXD131076 DNG131076:DNH131076 DDK131076:DDL131076 CTO131076:CTP131076 CJS131076:CJT131076 BZW131076:BZX131076 BQA131076:BQB131076 BGE131076:BGF131076 AWI131076:AWJ131076 AMM131076:AMN131076 ACQ131076:ACR131076 SU131076:SV131076 IY131076:IZ131076 C131076:D131076 WVK65540:WVL65540 WLO65540:WLP65540 WBS65540:WBT65540 VRW65540:VRX65540 VIA65540:VIB65540 UYE65540:UYF65540 UOI65540:UOJ65540 UEM65540:UEN65540 TUQ65540:TUR65540 TKU65540:TKV65540 TAY65540:TAZ65540 SRC65540:SRD65540 SHG65540:SHH65540 RXK65540:RXL65540 RNO65540:RNP65540 RDS65540:RDT65540 QTW65540:QTX65540 QKA65540:QKB65540 QAE65540:QAF65540 PQI65540:PQJ65540 PGM65540:PGN65540 OWQ65540:OWR65540 OMU65540:OMV65540 OCY65540:OCZ65540 NTC65540:NTD65540 NJG65540:NJH65540 MZK65540:MZL65540 MPO65540:MPP65540 MFS65540:MFT65540 LVW65540:LVX65540 LMA65540:LMB65540 LCE65540:LCF65540 KSI65540:KSJ65540 KIM65540:KIN65540 JYQ65540:JYR65540 JOU65540:JOV65540 JEY65540:JEZ65540 IVC65540:IVD65540 ILG65540:ILH65540 IBK65540:IBL65540 HRO65540:HRP65540 HHS65540:HHT65540 GXW65540:GXX65540 GOA65540:GOB65540 GEE65540:GEF65540 FUI65540:FUJ65540 FKM65540:FKN65540 FAQ65540:FAR65540 EQU65540:EQV65540 EGY65540:EGZ65540 DXC65540:DXD65540 DNG65540:DNH65540 DDK65540:DDL65540 CTO65540:CTP65540 CJS65540:CJT65540 BZW65540:BZX65540 BQA65540:BQB65540 BGE65540:BGF65540 AWI65540:AWJ65540 AMM65540:AMN65540 ACQ65540:ACR65540 SU65540:SV65540 IY65540:IZ65540 C65540:D65540 WVK4:WVL4 WLO4:WLP4 WBS4:WBT4 VRW4:VRX4 VIA4:VIB4 UYE4:UYF4 UOI4:UOJ4 UEM4:UEN4 TUQ4:TUR4 TKU4:TKV4 TAY4:TAZ4 SRC4:SRD4 SHG4:SHH4 RXK4:RXL4 RNO4:RNP4 RDS4:RDT4 QTW4:QTX4 QKA4:QKB4 QAE4:QAF4 PQI4:PQJ4 PGM4:PGN4 OWQ4:OWR4 OMU4:OMV4 OCY4:OCZ4 NTC4:NTD4 NJG4:NJH4 MZK4:MZL4 MPO4:MPP4 MFS4:MFT4 LVW4:LVX4 LMA4:LMB4 LCE4:LCF4 KSI4:KSJ4 KIM4:KIN4 JYQ4:JYR4 JOU4:JOV4 JEY4:JEZ4 IVC4:IVD4 ILG4:ILH4 IBK4:IBL4 HRO4:HRP4 HHS4:HHT4 GXW4:GXX4 GOA4:GOB4 GEE4:GEF4 FUI4:FUJ4 FKM4:FKN4 FAQ4:FAR4 EQU4:EQV4 EGY4:EGZ4 DXC4:DXD4 DNG4:DNH4 DDK4:DDL4 CTO4:CTP4 CJS4:CJT4 BZW4:BZX4 BQA4:BQB4 BGE4:BGF4 AWI4:AWJ4 AMM4:AMN4 ACQ4:ACR4 SU4:SV4 C4"/>
    <dataValidation errorStyle="warning" allowBlank="1" showInputMessage="1" showErrorMessage="1" error="USUARIO SIN AUTORIZACION_x000a_" prompt="Elegir ISC" sqref="C2:D2 WVK983042:WVL983042 WLO983042:WLP983042 WBS983042:WBT983042 VRW983042:VRX983042 VIA983042:VIB983042 UYE983042:UYF983042 UOI983042:UOJ983042 UEM983042:UEN983042 TUQ983042:TUR983042 TKU983042:TKV983042 TAY983042:TAZ983042 SRC983042:SRD983042 SHG983042:SHH983042 RXK983042:RXL983042 RNO983042:RNP983042 RDS983042:RDT983042 QTW983042:QTX983042 QKA983042:QKB983042 QAE983042:QAF983042 PQI983042:PQJ983042 PGM983042:PGN983042 OWQ983042:OWR983042 OMU983042:OMV983042 OCY983042:OCZ983042 NTC983042:NTD983042 NJG983042:NJH983042 MZK983042:MZL983042 MPO983042:MPP983042 MFS983042:MFT983042 LVW983042:LVX983042 LMA983042:LMB983042 LCE983042:LCF983042 KSI983042:KSJ983042 KIM983042:KIN983042 JYQ983042:JYR983042 JOU983042:JOV983042 JEY983042:JEZ983042 IVC983042:IVD983042 ILG983042:ILH983042 IBK983042:IBL983042 HRO983042:HRP983042 HHS983042:HHT983042 GXW983042:GXX983042 GOA983042:GOB983042 GEE983042:GEF983042 FUI983042:FUJ983042 FKM983042:FKN983042 FAQ983042:FAR983042 EQU983042:EQV983042 EGY983042:EGZ983042 DXC983042:DXD983042 DNG983042:DNH983042 DDK983042:DDL983042 CTO983042:CTP983042 CJS983042:CJT983042 BZW983042:BZX983042 BQA983042:BQB983042 BGE983042:BGF983042 AWI983042:AWJ983042 AMM983042:AMN983042 ACQ983042:ACR983042 SU983042:SV983042 IY983042:IZ983042 C983042:D983042 WVK917506:WVL917506 WLO917506:WLP917506 WBS917506:WBT917506 VRW917506:VRX917506 VIA917506:VIB917506 UYE917506:UYF917506 UOI917506:UOJ917506 UEM917506:UEN917506 TUQ917506:TUR917506 TKU917506:TKV917506 TAY917506:TAZ917506 SRC917506:SRD917506 SHG917506:SHH917506 RXK917506:RXL917506 RNO917506:RNP917506 RDS917506:RDT917506 QTW917506:QTX917506 QKA917506:QKB917506 QAE917506:QAF917506 PQI917506:PQJ917506 PGM917506:PGN917506 OWQ917506:OWR917506 OMU917506:OMV917506 OCY917506:OCZ917506 NTC917506:NTD917506 NJG917506:NJH917506 MZK917506:MZL917506 MPO917506:MPP917506 MFS917506:MFT917506 LVW917506:LVX917506 LMA917506:LMB917506 LCE917506:LCF917506 KSI917506:KSJ917506 KIM917506:KIN917506 JYQ917506:JYR917506 JOU917506:JOV917506 JEY917506:JEZ917506 IVC917506:IVD917506 ILG917506:ILH917506 IBK917506:IBL917506 HRO917506:HRP917506 HHS917506:HHT917506 GXW917506:GXX917506 GOA917506:GOB917506 GEE917506:GEF917506 FUI917506:FUJ917506 FKM917506:FKN917506 FAQ917506:FAR917506 EQU917506:EQV917506 EGY917506:EGZ917506 DXC917506:DXD917506 DNG917506:DNH917506 DDK917506:DDL917506 CTO917506:CTP917506 CJS917506:CJT917506 BZW917506:BZX917506 BQA917506:BQB917506 BGE917506:BGF917506 AWI917506:AWJ917506 AMM917506:AMN917506 ACQ917506:ACR917506 SU917506:SV917506 IY917506:IZ917506 C917506:D917506 WVK851970:WVL851970 WLO851970:WLP851970 WBS851970:WBT851970 VRW851970:VRX851970 VIA851970:VIB851970 UYE851970:UYF851970 UOI851970:UOJ851970 UEM851970:UEN851970 TUQ851970:TUR851970 TKU851970:TKV851970 TAY851970:TAZ851970 SRC851970:SRD851970 SHG851970:SHH851970 RXK851970:RXL851970 RNO851970:RNP851970 RDS851970:RDT851970 QTW851970:QTX851970 QKA851970:QKB851970 QAE851970:QAF851970 PQI851970:PQJ851970 PGM851970:PGN851970 OWQ851970:OWR851970 OMU851970:OMV851970 OCY851970:OCZ851970 NTC851970:NTD851970 NJG851970:NJH851970 MZK851970:MZL851970 MPO851970:MPP851970 MFS851970:MFT851970 LVW851970:LVX851970 LMA851970:LMB851970 LCE851970:LCF851970 KSI851970:KSJ851970 KIM851970:KIN851970 JYQ851970:JYR851970 JOU851970:JOV851970 JEY851970:JEZ851970 IVC851970:IVD851970 ILG851970:ILH851970 IBK851970:IBL851970 HRO851970:HRP851970 HHS851970:HHT851970 GXW851970:GXX851970 GOA851970:GOB851970 GEE851970:GEF851970 FUI851970:FUJ851970 FKM851970:FKN851970 FAQ851970:FAR851970 EQU851970:EQV851970 EGY851970:EGZ851970 DXC851970:DXD851970 DNG851970:DNH851970 DDK851970:DDL851970 CTO851970:CTP851970 CJS851970:CJT851970 BZW851970:BZX851970 BQA851970:BQB851970 BGE851970:BGF851970 AWI851970:AWJ851970 AMM851970:AMN851970 ACQ851970:ACR851970 SU851970:SV851970 IY851970:IZ851970 C851970:D851970 WVK786434:WVL786434 WLO786434:WLP786434 WBS786434:WBT786434 VRW786434:VRX786434 VIA786434:VIB786434 UYE786434:UYF786434 UOI786434:UOJ786434 UEM786434:UEN786434 TUQ786434:TUR786434 TKU786434:TKV786434 TAY786434:TAZ786434 SRC786434:SRD786434 SHG786434:SHH786434 RXK786434:RXL786434 RNO786434:RNP786434 RDS786434:RDT786434 QTW786434:QTX786434 QKA786434:QKB786434 QAE786434:QAF786434 PQI786434:PQJ786434 PGM786434:PGN786434 OWQ786434:OWR786434 OMU786434:OMV786434 OCY786434:OCZ786434 NTC786434:NTD786434 NJG786434:NJH786434 MZK786434:MZL786434 MPO786434:MPP786434 MFS786434:MFT786434 LVW786434:LVX786434 LMA786434:LMB786434 LCE786434:LCF786434 KSI786434:KSJ786434 KIM786434:KIN786434 JYQ786434:JYR786434 JOU786434:JOV786434 JEY786434:JEZ786434 IVC786434:IVD786434 ILG786434:ILH786434 IBK786434:IBL786434 HRO786434:HRP786434 HHS786434:HHT786434 GXW786434:GXX786434 GOA786434:GOB786434 GEE786434:GEF786434 FUI786434:FUJ786434 FKM786434:FKN786434 FAQ786434:FAR786434 EQU786434:EQV786434 EGY786434:EGZ786434 DXC786434:DXD786434 DNG786434:DNH786434 DDK786434:DDL786434 CTO786434:CTP786434 CJS786434:CJT786434 BZW786434:BZX786434 BQA786434:BQB786434 BGE786434:BGF786434 AWI786434:AWJ786434 AMM786434:AMN786434 ACQ786434:ACR786434 SU786434:SV786434 IY786434:IZ786434 C786434:D786434 WVK720898:WVL720898 WLO720898:WLP720898 WBS720898:WBT720898 VRW720898:VRX720898 VIA720898:VIB720898 UYE720898:UYF720898 UOI720898:UOJ720898 UEM720898:UEN720898 TUQ720898:TUR720898 TKU720898:TKV720898 TAY720898:TAZ720898 SRC720898:SRD720898 SHG720898:SHH720898 RXK720898:RXL720898 RNO720898:RNP720898 RDS720898:RDT720898 QTW720898:QTX720898 QKA720898:QKB720898 QAE720898:QAF720898 PQI720898:PQJ720898 PGM720898:PGN720898 OWQ720898:OWR720898 OMU720898:OMV720898 OCY720898:OCZ720898 NTC720898:NTD720898 NJG720898:NJH720898 MZK720898:MZL720898 MPO720898:MPP720898 MFS720898:MFT720898 LVW720898:LVX720898 LMA720898:LMB720898 LCE720898:LCF720898 KSI720898:KSJ720898 KIM720898:KIN720898 JYQ720898:JYR720898 JOU720898:JOV720898 JEY720898:JEZ720898 IVC720898:IVD720898 ILG720898:ILH720898 IBK720898:IBL720898 HRO720898:HRP720898 HHS720898:HHT720898 GXW720898:GXX720898 GOA720898:GOB720898 GEE720898:GEF720898 FUI720898:FUJ720898 FKM720898:FKN720898 FAQ720898:FAR720898 EQU720898:EQV720898 EGY720898:EGZ720898 DXC720898:DXD720898 DNG720898:DNH720898 DDK720898:DDL720898 CTO720898:CTP720898 CJS720898:CJT720898 BZW720898:BZX720898 BQA720898:BQB720898 BGE720898:BGF720898 AWI720898:AWJ720898 AMM720898:AMN720898 ACQ720898:ACR720898 SU720898:SV720898 IY720898:IZ720898 C720898:D720898 WVK655362:WVL655362 WLO655362:WLP655362 WBS655362:WBT655362 VRW655362:VRX655362 VIA655362:VIB655362 UYE655362:UYF655362 UOI655362:UOJ655362 UEM655362:UEN655362 TUQ655362:TUR655362 TKU655362:TKV655362 TAY655362:TAZ655362 SRC655362:SRD655362 SHG655362:SHH655362 RXK655362:RXL655362 RNO655362:RNP655362 RDS655362:RDT655362 QTW655362:QTX655362 QKA655362:QKB655362 QAE655362:QAF655362 PQI655362:PQJ655362 PGM655362:PGN655362 OWQ655362:OWR655362 OMU655362:OMV655362 OCY655362:OCZ655362 NTC655362:NTD655362 NJG655362:NJH655362 MZK655362:MZL655362 MPO655362:MPP655362 MFS655362:MFT655362 LVW655362:LVX655362 LMA655362:LMB655362 LCE655362:LCF655362 KSI655362:KSJ655362 KIM655362:KIN655362 JYQ655362:JYR655362 JOU655362:JOV655362 JEY655362:JEZ655362 IVC655362:IVD655362 ILG655362:ILH655362 IBK655362:IBL655362 HRO655362:HRP655362 HHS655362:HHT655362 GXW655362:GXX655362 GOA655362:GOB655362 GEE655362:GEF655362 FUI655362:FUJ655362 FKM655362:FKN655362 FAQ655362:FAR655362 EQU655362:EQV655362 EGY655362:EGZ655362 DXC655362:DXD655362 DNG655362:DNH655362 DDK655362:DDL655362 CTO655362:CTP655362 CJS655362:CJT655362 BZW655362:BZX655362 BQA655362:BQB655362 BGE655362:BGF655362 AWI655362:AWJ655362 AMM655362:AMN655362 ACQ655362:ACR655362 SU655362:SV655362 IY655362:IZ655362 C655362:D655362 WVK589826:WVL589826 WLO589826:WLP589826 WBS589826:WBT589826 VRW589826:VRX589826 VIA589826:VIB589826 UYE589826:UYF589826 UOI589826:UOJ589826 UEM589826:UEN589826 TUQ589826:TUR589826 TKU589826:TKV589826 TAY589826:TAZ589826 SRC589826:SRD589826 SHG589826:SHH589826 RXK589826:RXL589826 RNO589826:RNP589826 RDS589826:RDT589826 QTW589826:QTX589826 QKA589826:QKB589826 QAE589826:QAF589826 PQI589826:PQJ589826 PGM589826:PGN589826 OWQ589826:OWR589826 OMU589826:OMV589826 OCY589826:OCZ589826 NTC589826:NTD589826 NJG589826:NJH589826 MZK589826:MZL589826 MPO589826:MPP589826 MFS589826:MFT589826 LVW589826:LVX589826 LMA589826:LMB589826 LCE589826:LCF589826 KSI589826:KSJ589826 KIM589826:KIN589826 JYQ589826:JYR589826 JOU589826:JOV589826 JEY589826:JEZ589826 IVC589826:IVD589826 ILG589826:ILH589826 IBK589826:IBL589826 HRO589826:HRP589826 HHS589826:HHT589826 GXW589826:GXX589826 GOA589826:GOB589826 GEE589826:GEF589826 FUI589826:FUJ589826 FKM589826:FKN589826 FAQ589826:FAR589826 EQU589826:EQV589826 EGY589826:EGZ589826 DXC589826:DXD589826 DNG589826:DNH589826 DDK589826:DDL589826 CTO589826:CTP589826 CJS589826:CJT589826 BZW589826:BZX589826 BQA589826:BQB589826 BGE589826:BGF589826 AWI589826:AWJ589826 AMM589826:AMN589826 ACQ589826:ACR589826 SU589826:SV589826 IY589826:IZ589826 C589826:D589826 WVK524290:WVL524290 WLO524290:WLP524290 WBS524290:WBT524290 VRW524290:VRX524290 VIA524290:VIB524290 UYE524290:UYF524290 UOI524290:UOJ524290 UEM524290:UEN524290 TUQ524290:TUR524290 TKU524290:TKV524290 TAY524290:TAZ524290 SRC524290:SRD524290 SHG524290:SHH524290 RXK524290:RXL524290 RNO524290:RNP524290 RDS524290:RDT524290 QTW524290:QTX524290 QKA524290:QKB524290 QAE524290:QAF524290 PQI524290:PQJ524290 PGM524290:PGN524290 OWQ524290:OWR524290 OMU524290:OMV524290 OCY524290:OCZ524290 NTC524290:NTD524290 NJG524290:NJH524290 MZK524290:MZL524290 MPO524290:MPP524290 MFS524290:MFT524290 LVW524290:LVX524290 LMA524290:LMB524290 LCE524290:LCF524290 KSI524290:KSJ524290 KIM524290:KIN524290 JYQ524290:JYR524290 JOU524290:JOV524290 JEY524290:JEZ524290 IVC524290:IVD524290 ILG524290:ILH524290 IBK524290:IBL524290 HRO524290:HRP524290 HHS524290:HHT524290 GXW524290:GXX524290 GOA524290:GOB524290 GEE524290:GEF524290 FUI524290:FUJ524290 FKM524290:FKN524290 FAQ524290:FAR524290 EQU524290:EQV524290 EGY524290:EGZ524290 DXC524290:DXD524290 DNG524290:DNH524290 DDK524290:DDL524290 CTO524290:CTP524290 CJS524290:CJT524290 BZW524290:BZX524290 BQA524290:BQB524290 BGE524290:BGF524290 AWI524290:AWJ524290 AMM524290:AMN524290 ACQ524290:ACR524290 SU524290:SV524290 IY524290:IZ524290 C524290:D524290 WVK458754:WVL458754 WLO458754:WLP458754 WBS458754:WBT458754 VRW458754:VRX458754 VIA458754:VIB458754 UYE458754:UYF458754 UOI458754:UOJ458754 UEM458754:UEN458754 TUQ458754:TUR458754 TKU458754:TKV458754 TAY458754:TAZ458754 SRC458754:SRD458754 SHG458754:SHH458754 RXK458754:RXL458754 RNO458754:RNP458754 RDS458754:RDT458754 QTW458754:QTX458754 QKA458754:QKB458754 QAE458754:QAF458754 PQI458754:PQJ458754 PGM458754:PGN458754 OWQ458754:OWR458754 OMU458754:OMV458754 OCY458754:OCZ458754 NTC458754:NTD458754 NJG458754:NJH458754 MZK458754:MZL458754 MPO458754:MPP458754 MFS458754:MFT458754 LVW458754:LVX458754 LMA458754:LMB458754 LCE458754:LCF458754 KSI458754:KSJ458754 KIM458754:KIN458754 JYQ458754:JYR458754 JOU458754:JOV458754 JEY458754:JEZ458754 IVC458754:IVD458754 ILG458754:ILH458754 IBK458754:IBL458754 HRO458754:HRP458754 HHS458754:HHT458754 GXW458754:GXX458754 GOA458754:GOB458754 GEE458754:GEF458754 FUI458754:FUJ458754 FKM458754:FKN458754 FAQ458754:FAR458754 EQU458754:EQV458754 EGY458754:EGZ458754 DXC458754:DXD458754 DNG458754:DNH458754 DDK458754:DDL458754 CTO458754:CTP458754 CJS458754:CJT458754 BZW458754:BZX458754 BQA458754:BQB458754 BGE458754:BGF458754 AWI458754:AWJ458754 AMM458754:AMN458754 ACQ458754:ACR458754 SU458754:SV458754 IY458754:IZ458754 C458754:D458754 WVK393218:WVL393218 WLO393218:WLP393218 WBS393218:WBT393218 VRW393218:VRX393218 VIA393218:VIB393218 UYE393218:UYF393218 UOI393218:UOJ393218 UEM393218:UEN393218 TUQ393218:TUR393218 TKU393218:TKV393218 TAY393218:TAZ393218 SRC393218:SRD393218 SHG393218:SHH393218 RXK393218:RXL393218 RNO393218:RNP393218 RDS393218:RDT393218 QTW393218:QTX393218 QKA393218:QKB393218 QAE393218:QAF393218 PQI393218:PQJ393218 PGM393218:PGN393218 OWQ393218:OWR393218 OMU393218:OMV393218 OCY393218:OCZ393218 NTC393218:NTD393218 NJG393218:NJH393218 MZK393218:MZL393218 MPO393218:MPP393218 MFS393218:MFT393218 LVW393218:LVX393218 LMA393218:LMB393218 LCE393218:LCF393218 KSI393218:KSJ393218 KIM393218:KIN393218 JYQ393218:JYR393218 JOU393218:JOV393218 JEY393218:JEZ393218 IVC393218:IVD393218 ILG393218:ILH393218 IBK393218:IBL393218 HRO393218:HRP393218 HHS393218:HHT393218 GXW393218:GXX393218 GOA393218:GOB393218 GEE393218:GEF393218 FUI393218:FUJ393218 FKM393218:FKN393218 FAQ393218:FAR393218 EQU393218:EQV393218 EGY393218:EGZ393218 DXC393218:DXD393218 DNG393218:DNH393218 DDK393218:DDL393218 CTO393218:CTP393218 CJS393218:CJT393218 BZW393218:BZX393218 BQA393218:BQB393218 BGE393218:BGF393218 AWI393218:AWJ393218 AMM393218:AMN393218 ACQ393218:ACR393218 SU393218:SV393218 IY393218:IZ393218 C393218:D393218 WVK327682:WVL327682 WLO327682:WLP327682 WBS327682:WBT327682 VRW327682:VRX327682 VIA327682:VIB327682 UYE327682:UYF327682 UOI327682:UOJ327682 UEM327682:UEN327682 TUQ327682:TUR327682 TKU327682:TKV327682 TAY327682:TAZ327682 SRC327682:SRD327682 SHG327682:SHH327682 RXK327682:RXL327682 RNO327682:RNP327682 RDS327682:RDT327682 QTW327682:QTX327682 QKA327682:QKB327682 QAE327682:QAF327682 PQI327682:PQJ327682 PGM327682:PGN327682 OWQ327682:OWR327682 OMU327682:OMV327682 OCY327682:OCZ327682 NTC327682:NTD327682 NJG327682:NJH327682 MZK327682:MZL327682 MPO327682:MPP327682 MFS327682:MFT327682 LVW327682:LVX327682 LMA327682:LMB327682 LCE327682:LCF327682 KSI327682:KSJ327682 KIM327682:KIN327682 JYQ327682:JYR327682 JOU327682:JOV327682 JEY327682:JEZ327682 IVC327682:IVD327682 ILG327682:ILH327682 IBK327682:IBL327682 HRO327682:HRP327682 HHS327682:HHT327682 GXW327682:GXX327682 GOA327682:GOB327682 GEE327682:GEF327682 FUI327682:FUJ327682 FKM327682:FKN327682 FAQ327682:FAR327682 EQU327682:EQV327682 EGY327682:EGZ327682 DXC327682:DXD327682 DNG327682:DNH327682 DDK327682:DDL327682 CTO327682:CTP327682 CJS327682:CJT327682 BZW327682:BZX327682 BQA327682:BQB327682 BGE327682:BGF327682 AWI327682:AWJ327682 AMM327682:AMN327682 ACQ327682:ACR327682 SU327682:SV327682 IY327682:IZ327682 C327682:D327682 WVK262146:WVL262146 WLO262146:WLP262146 WBS262146:WBT262146 VRW262146:VRX262146 VIA262146:VIB262146 UYE262146:UYF262146 UOI262146:UOJ262146 UEM262146:UEN262146 TUQ262146:TUR262146 TKU262146:TKV262146 TAY262146:TAZ262146 SRC262146:SRD262146 SHG262146:SHH262146 RXK262146:RXL262146 RNO262146:RNP262146 RDS262146:RDT262146 QTW262146:QTX262146 QKA262146:QKB262146 QAE262146:QAF262146 PQI262146:PQJ262146 PGM262146:PGN262146 OWQ262146:OWR262146 OMU262146:OMV262146 OCY262146:OCZ262146 NTC262146:NTD262146 NJG262146:NJH262146 MZK262146:MZL262146 MPO262146:MPP262146 MFS262146:MFT262146 LVW262146:LVX262146 LMA262146:LMB262146 LCE262146:LCF262146 KSI262146:KSJ262146 KIM262146:KIN262146 JYQ262146:JYR262146 JOU262146:JOV262146 JEY262146:JEZ262146 IVC262146:IVD262146 ILG262146:ILH262146 IBK262146:IBL262146 HRO262146:HRP262146 HHS262146:HHT262146 GXW262146:GXX262146 GOA262146:GOB262146 GEE262146:GEF262146 FUI262146:FUJ262146 FKM262146:FKN262146 FAQ262146:FAR262146 EQU262146:EQV262146 EGY262146:EGZ262146 DXC262146:DXD262146 DNG262146:DNH262146 DDK262146:DDL262146 CTO262146:CTP262146 CJS262146:CJT262146 BZW262146:BZX262146 BQA262146:BQB262146 BGE262146:BGF262146 AWI262146:AWJ262146 AMM262146:AMN262146 ACQ262146:ACR262146 SU262146:SV262146 IY262146:IZ262146 C262146:D262146 WVK196610:WVL196610 WLO196610:WLP196610 WBS196610:WBT196610 VRW196610:VRX196610 VIA196610:VIB196610 UYE196610:UYF196610 UOI196610:UOJ196610 UEM196610:UEN196610 TUQ196610:TUR196610 TKU196610:TKV196610 TAY196610:TAZ196610 SRC196610:SRD196610 SHG196610:SHH196610 RXK196610:RXL196610 RNO196610:RNP196610 RDS196610:RDT196610 QTW196610:QTX196610 QKA196610:QKB196610 QAE196610:QAF196610 PQI196610:PQJ196610 PGM196610:PGN196610 OWQ196610:OWR196610 OMU196610:OMV196610 OCY196610:OCZ196610 NTC196610:NTD196610 NJG196610:NJH196610 MZK196610:MZL196610 MPO196610:MPP196610 MFS196610:MFT196610 LVW196610:LVX196610 LMA196610:LMB196610 LCE196610:LCF196610 KSI196610:KSJ196610 KIM196610:KIN196610 JYQ196610:JYR196610 JOU196610:JOV196610 JEY196610:JEZ196610 IVC196610:IVD196610 ILG196610:ILH196610 IBK196610:IBL196610 HRO196610:HRP196610 HHS196610:HHT196610 GXW196610:GXX196610 GOA196610:GOB196610 GEE196610:GEF196610 FUI196610:FUJ196610 FKM196610:FKN196610 FAQ196610:FAR196610 EQU196610:EQV196610 EGY196610:EGZ196610 DXC196610:DXD196610 DNG196610:DNH196610 DDK196610:DDL196610 CTO196610:CTP196610 CJS196610:CJT196610 BZW196610:BZX196610 BQA196610:BQB196610 BGE196610:BGF196610 AWI196610:AWJ196610 AMM196610:AMN196610 ACQ196610:ACR196610 SU196610:SV196610 IY196610:IZ196610 C196610:D196610 WVK131074:WVL131074 WLO131074:WLP131074 WBS131074:WBT131074 VRW131074:VRX131074 VIA131074:VIB131074 UYE131074:UYF131074 UOI131074:UOJ131074 UEM131074:UEN131074 TUQ131074:TUR131074 TKU131074:TKV131074 TAY131074:TAZ131074 SRC131074:SRD131074 SHG131074:SHH131074 RXK131074:RXL131074 RNO131074:RNP131074 RDS131074:RDT131074 QTW131074:QTX131074 QKA131074:QKB131074 QAE131074:QAF131074 PQI131074:PQJ131074 PGM131074:PGN131074 OWQ131074:OWR131074 OMU131074:OMV131074 OCY131074:OCZ131074 NTC131074:NTD131074 NJG131074:NJH131074 MZK131074:MZL131074 MPO131074:MPP131074 MFS131074:MFT131074 LVW131074:LVX131074 LMA131074:LMB131074 LCE131074:LCF131074 KSI131074:KSJ131074 KIM131074:KIN131074 JYQ131074:JYR131074 JOU131074:JOV131074 JEY131074:JEZ131074 IVC131074:IVD131074 ILG131074:ILH131074 IBK131074:IBL131074 HRO131074:HRP131074 HHS131074:HHT131074 GXW131074:GXX131074 GOA131074:GOB131074 GEE131074:GEF131074 FUI131074:FUJ131074 FKM131074:FKN131074 FAQ131074:FAR131074 EQU131074:EQV131074 EGY131074:EGZ131074 DXC131074:DXD131074 DNG131074:DNH131074 DDK131074:DDL131074 CTO131074:CTP131074 CJS131074:CJT131074 BZW131074:BZX131074 BQA131074:BQB131074 BGE131074:BGF131074 AWI131074:AWJ131074 AMM131074:AMN131074 ACQ131074:ACR131074 SU131074:SV131074 IY131074:IZ131074 C131074:D131074 WVK65538:WVL65538 WLO65538:WLP65538 WBS65538:WBT65538 VRW65538:VRX65538 VIA65538:VIB65538 UYE65538:UYF65538 UOI65538:UOJ65538 UEM65538:UEN65538 TUQ65538:TUR65538 TKU65538:TKV65538 TAY65538:TAZ65538 SRC65538:SRD65538 SHG65538:SHH65538 RXK65538:RXL65538 RNO65538:RNP65538 RDS65538:RDT65538 QTW65538:QTX65538 QKA65538:QKB65538 QAE65538:QAF65538 PQI65538:PQJ65538 PGM65538:PGN65538 OWQ65538:OWR65538 OMU65538:OMV65538 OCY65538:OCZ65538 NTC65538:NTD65538 NJG65538:NJH65538 MZK65538:MZL65538 MPO65538:MPP65538 MFS65538:MFT65538 LVW65538:LVX65538 LMA65538:LMB65538 LCE65538:LCF65538 KSI65538:KSJ65538 KIM65538:KIN65538 JYQ65538:JYR65538 JOU65538:JOV65538 JEY65538:JEZ65538 IVC65538:IVD65538 ILG65538:ILH65538 IBK65538:IBL65538 HRO65538:HRP65538 HHS65538:HHT65538 GXW65538:GXX65538 GOA65538:GOB65538 GEE65538:GEF65538 FUI65538:FUJ65538 FKM65538:FKN65538 FAQ65538:FAR65538 EQU65538:EQV65538 EGY65538:EGZ65538 DXC65538:DXD65538 DNG65538:DNH65538 DDK65538:DDL65538 CTO65538:CTP65538 CJS65538:CJT65538 BZW65538:BZX65538 BQA65538:BQB65538 BGE65538:BGF65538 AWI65538:AWJ65538 AMM65538:AMN65538 ACQ65538:ACR65538 SU65538:SV65538 IY65538:IZ65538 C65538:D65538 WVK2:WVL2 WLO2:WLP2 WBS2:WBT2 VRW2:VRX2 VIA2:VIB2 UYE2:UYF2 UOI2:UOJ2 UEM2:UEN2 TUQ2:TUR2 TKU2:TKV2 TAY2:TAZ2 SRC2:SRD2 SHG2:SHH2 RXK2:RXL2 RNO2:RNP2 RDS2:RDT2 QTW2:QTX2 QKA2:QKB2 QAE2:QAF2 PQI2:PQJ2 PGM2:PGN2 OWQ2:OWR2 OMU2:OMV2 OCY2:OCZ2 NTC2:NTD2 NJG2:NJH2 MZK2:MZL2 MPO2:MPP2 MFS2:MFT2 LVW2:LVX2 LMA2:LMB2 LCE2:LCF2 KSI2:KSJ2 KIM2:KIN2 JYQ2:JYR2 JOU2:JOV2 JEY2:JEZ2 IVC2:IVD2 ILG2:ILH2 IBK2:IBL2 HRO2:HRP2 HHS2:HHT2 GXW2:GXX2 GOA2:GOB2 GEE2:GEF2 FUI2:FUJ2 FKM2:FKN2 FAQ2:FAR2 EQU2:EQV2 EGY2:EGZ2 DXC2:DXD2 DNG2:DNH2 DDK2:DDL2 CTO2:CTP2 CJS2:CJT2 BZW2:BZX2 BQA2:BQB2 BGE2:BGF2 AWI2:AWJ2 AMM2:AMN2 ACQ2:ACR2 SU2:SV2 IY2:IZ2"/>
    <dataValidation type="list" allowBlank="1" sqref="E4:F4 WVM983044:WVN983044 WLQ983044:WLR983044 WBU983044:WBV983044 VRY983044:VRZ983044 VIC983044:VID983044 UYG983044:UYH983044 UOK983044:UOL983044 UEO983044:UEP983044 TUS983044:TUT983044 TKW983044:TKX983044 TBA983044:TBB983044 SRE983044:SRF983044 SHI983044:SHJ983044 RXM983044:RXN983044 RNQ983044:RNR983044 RDU983044:RDV983044 QTY983044:QTZ983044 QKC983044:QKD983044 QAG983044:QAH983044 PQK983044:PQL983044 PGO983044:PGP983044 OWS983044:OWT983044 OMW983044:OMX983044 ODA983044:ODB983044 NTE983044:NTF983044 NJI983044:NJJ983044 MZM983044:MZN983044 MPQ983044:MPR983044 MFU983044:MFV983044 LVY983044:LVZ983044 LMC983044:LMD983044 LCG983044:LCH983044 KSK983044:KSL983044 KIO983044:KIP983044 JYS983044:JYT983044 JOW983044:JOX983044 JFA983044:JFB983044 IVE983044:IVF983044 ILI983044:ILJ983044 IBM983044:IBN983044 HRQ983044:HRR983044 HHU983044:HHV983044 GXY983044:GXZ983044 GOC983044:GOD983044 GEG983044:GEH983044 FUK983044:FUL983044 FKO983044:FKP983044 FAS983044:FAT983044 EQW983044:EQX983044 EHA983044:EHB983044 DXE983044:DXF983044 DNI983044:DNJ983044 DDM983044:DDN983044 CTQ983044:CTR983044 CJU983044:CJV983044 BZY983044:BZZ983044 BQC983044:BQD983044 BGG983044:BGH983044 AWK983044:AWL983044 AMO983044:AMP983044 ACS983044:ACT983044 SW983044:SX983044 JA983044:JB983044 E983044:F983044 WVM917508:WVN917508 WLQ917508:WLR917508 WBU917508:WBV917508 VRY917508:VRZ917508 VIC917508:VID917508 UYG917508:UYH917508 UOK917508:UOL917508 UEO917508:UEP917508 TUS917508:TUT917508 TKW917508:TKX917508 TBA917508:TBB917508 SRE917508:SRF917508 SHI917508:SHJ917508 RXM917508:RXN917508 RNQ917508:RNR917508 RDU917508:RDV917508 QTY917508:QTZ917508 QKC917508:QKD917508 QAG917508:QAH917508 PQK917508:PQL917508 PGO917508:PGP917508 OWS917508:OWT917508 OMW917508:OMX917508 ODA917508:ODB917508 NTE917508:NTF917508 NJI917508:NJJ917508 MZM917508:MZN917508 MPQ917508:MPR917508 MFU917508:MFV917508 LVY917508:LVZ917508 LMC917508:LMD917508 LCG917508:LCH917508 KSK917508:KSL917508 KIO917508:KIP917508 JYS917508:JYT917508 JOW917508:JOX917508 JFA917508:JFB917508 IVE917508:IVF917508 ILI917508:ILJ917508 IBM917508:IBN917508 HRQ917508:HRR917508 HHU917508:HHV917508 GXY917508:GXZ917508 GOC917508:GOD917508 GEG917508:GEH917508 FUK917508:FUL917508 FKO917508:FKP917508 FAS917508:FAT917508 EQW917508:EQX917508 EHA917508:EHB917508 DXE917508:DXF917508 DNI917508:DNJ917508 DDM917508:DDN917508 CTQ917508:CTR917508 CJU917508:CJV917508 BZY917508:BZZ917508 BQC917508:BQD917508 BGG917508:BGH917508 AWK917508:AWL917508 AMO917508:AMP917508 ACS917508:ACT917508 SW917508:SX917508 JA917508:JB917508 E917508:F917508 WVM851972:WVN851972 WLQ851972:WLR851972 WBU851972:WBV851972 VRY851972:VRZ851972 VIC851972:VID851972 UYG851972:UYH851972 UOK851972:UOL851972 UEO851972:UEP851972 TUS851972:TUT851972 TKW851972:TKX851972 TBA851972:TBB851972 SRE851972:SRF851972 SHI851972:SHJ851972 RXM851972:RXN851972 RNQ851972:RNR851972 RDU851972:RDV851972 QTY851972:QTZ851972 QKC851972:QKD851972 QAG851972:QAH851972 PQK851972:PQL851972 PGO851972:PGP851972 OWS851972:OWT851972 OMW851972:OMX851972 ODA851972:ODB851972 NTE851972:NTF851972 NJI851972:NJJ851972 MZM851972:MZN851972 MPQ851972:MPR851972 MFU851972:MFV851972 LVY851972:LVZ851972 LMC851972:LMD851972 LCG851972:LCH851972 KSK851972:KSL851972 KIO851972:KIP851972 JYS851972:JYT851972 JOW851972:JOX851972 JFA851972:JFB851972 IVE851972:IVF851972 ILI851972:ILJ851972 IBM851972:IBN851972 HRQ851972:HRR851972 HHU851972:HHV851972 GXY851972:GXZ851972 GOC851972:GOD851972 GEG851972:GEH851972 FUK851972:FUL851972 FKO851972:FKP851972 FAS851972:FAT851972 EQW851972:EQX851972 EHA851972:EHB851972 DXE851972:DXF851972 DNI851972:DNJ851972 DDM851972:DDN851972 CTQ851972:CTR851972 CJU851972:CJV851972 BZY851972:BZZ851972 BQC851972:BQD851972 BGG851972:BGH851972 AWK851972:AWL851972 AMO851972:AMP851972 ACS851972:ACT851972 SW851972:SX851972 JA851972:JB851972 E851972:F851972 WVM786436:WVN786436 WLQ786436:WLR786436 WBU786436:WBV786436 VRY786436:VRZ786436 VIC786436:VID786436 UYG786436:UYH786436 UOK786436:UOL786436 UEO786436:UEP786436 TUS786436:TUT786436 TKW786436:TKX786436 TBA786436:TBB786436 SRE786436:SRF786436 SHI786436:SHJ786436 RXM786436:RXN786436 RNQ786436:RNR786436 RDU786436:RDV786436 QTY786436:QTZ786436 QKC786436:QKD786436 QAG786436:QAH786436 PQK786436:PQL786436 PGO786436:PGP786436 OWS786436:OWT786436 OMW786436:OMX786436 ODA786436:ODB786436 NTE786436:NTF786436 NJI786436:NJJ786436 MZM786436:MZN786436 MPQ786436:MPR786436 MFU786436:MFV786436 LVY786436:LVZ786436 LMC786436:LMD786436 LCG786436:LCH786436 KSK786436:KSL786436 KIO786436:KIP786436 JYS786436:JYT786436 JOW786436:JOX786436 JFA786436:JFB786436 IVE786436:IVF786436 ILI786436:ILJ786436 IBM786436:IBN786436 HRQ786436:HRR786436 HHU786436:HHV786436 GXY786436:GXZ786436 GOC786436:GOD786436 GEG786436:GEH786436 FUK786436:FUL786436 FKO786436:FKP786436 FAS786436:FAT786436 EQW786436:EQX786436 EHA786436:EHB786436 DXE786436:DXF786436 DNI786436:DNJ786436 DDM786436:DDN786436 CTQ786436:CTR786436 CJU786436:CJV786436 BZY786436:BZZ786436 BQC786436:BQD786436 BGG786436:BGH786436 AWK786436:AWL786436 AMO786436:AMP786436 ACS786436:ACT786436 SW786436:SX786436 JA786436:JB786436 E786436:F786436 WVM720900:WVN720900 WLQ720900:WLR720900 WBU720900:WBV720900 VRY720900:VRZ720900 VIC720900:VID720900 UYG720900:UYH720900 UOK720900:UOL720900 UEO720900:UEP720900 TUS720900:TUT720900 TKW720900:TKX720900 TBA720900:TBB720900 SRE720900:SRF720900 SHI720900:SHJ720900 RXM720900:RXN720900 RNQ720900:RNR720900 RDU720900:RDV720900 QTY720900:QTZ720900 QKC720900:QKD720900 QAG720900:QAH720900 PQK720900:PQL720900 PGO720900:PGP720900 OWS720900:OWT720900 OMW720900:OMX720900 ODA720900:ODB720900 NTE720900:NTF720900 NJI720900:NJJ720900 MZM720900:MZN720900 MPQ720900:MPR720900 MFU720900:MFV720900 LVY720900:LVZ720900 LMC720900:LMD720900 LCG720900:LCH720900 KSK720900:KSL720900 KIO720900:KIP720900 JYS720900:JYT720900 JOW720900:JOX720900 JFA720900:JFB720900 IVE720900:IVF720900 ILI720900:ILJ720900 IBM720900:IBN720900 HRQ720900:HRR720900 HHU720900:HHV720900 GXY720900:GXZ720900 GOC720900:GOD720900 GEG720900:GEH720900 FUK720900:FUL720900 FKO720900:FKP720900 FAS720900:FAT720900 EQW720900:EQX720900 EHA720900:EHB720900 DXE720900:DXF720900 DNI720900:DNJ720900 DDM720900:DDN720900 CTQ720900:CTR720900 CJU720900:CJV720900 BZY720900:BZZ720900 BQC720900:BQD720900 BGG720900:BGH720900 AWK720900:AWL720900 AMO720900:AMP720900 ACS720900:ACT720900 SW720900:SX720900 JA720900:JB720900 E720900:F720900 WVM655364:WVN655364 WLQ655364:WLR655364 WBU655364:WBV655364 VRY655364:VRZ655364 VIC655364:VID655364 UYG655364:UYH655364 UOK655364:UOL655364 UEO655364:UEP655364 TUS655364:TUT655364 TKW655364:TKX655364 TBA655364:TBB655364 SRE655364:SRF655364 SHI655364:SHJ655364 RXM655364:RXN655364 RNQ655364:RNR655364 RDU655364:RDV655364 QTY655364:QTZ655364 QKC655364:QKD655364 QAG655364:QAH655364 PQK655364:PQL655364 PGO655364:PGP655364 OWS655364:OWT655364 OMW655364:OMX655364 ODA655364:ODB655364 NTE655364:NTF655364 NJI655364:NJJ655364 MZM655364:MZN655364 MPQ655364:MPR655364 MFU655364:MFV655364 LVY655364:LVZ655364 LMC655364:LMD655364 LCG655364:LCH655364 KSK655364:KSL655364 KIO655364:KIP655364 JYS655364:JYT655364 JOW655364:JOX655364 JFA655364:JFB655364 IVE655364:IVF655364 ILI655364:ILJ655364 IBM655364:IBN655364 HRQ655364:HRR655364 HHU655364:HHV655364 GXY655364:GXZ655364 GOC655364:GOD655364 GEG655364:GEH655364 FUK655364:FUL655364 FKO655364:FKP655364 FAS655364:FAT655364 EQW655364:EQX655364 EHA655364:EHB655364 DXE655364:DXF655364 DNI655364:DNJ655364 DDM655364:DDN655364 CTQ655364:CTR655364 CJU655364:CJV655364 BZY655364:BZZ655364 BQC655364:BQD655364 BGG655364:BGH655364 AWK655364:AWL655364 AMO655364:AMP655364 ACS655364:ACT655364 SW655364:SX655364 JA655364:JB655364 E655364:F655364 WVM589828:WVN589828 WLQ589828:WLR589828 WBU589828:WBV589828 VRY589828:VRZ589828 VIC589828:VID589828 UYG589828:UYH589828 UOK589828:UOL589828 UEO589828:UEP589828 TUS589828:TUT589828 TKW589828:TKX589828 TBA589828:TBB589828 SRE589828:SRF589828 SHI589828:SHJ589828 RXM589828:RXN589828 RNQ589828:RNR589828 RDU589828:RDV589828 QTY589828:QTZ589828 QKC589828:QKD589828 QAG589828:QAH589828 PQK589828:PQL589828 PGO589828:PGP589828 OWS589828:OWT589828 OMW589828:OMX589828 ODA589828:ODB589828 NTE589828:NTF589828 NJI589828:NJJ589828 MZM589828:MZN589828 MPQ589828:MPR589828 MFU589828:MFV589828 LVY589828:LVZ589828 LMC589828:LMD589828 LCG589828:LCH589828 KSK589828:KSL589828 KIO589828:KIP589828 JYS589828:JYT589828 JOW589828:JOX589828 JFA589828:JFB589828 IVE589828:IVF589828 ILI589828:ILJ589828 IBM589828:IBN589828 HRQ589828:HRR589828 HHU589828:HHV589828 GXY589828:GXZ589828 GOC589828:GOD589828 GEG589828:GEH589828 FUK589828:FUL589828 FKO589828:FKP589828 FAS589828:FAT589828 EQW589828:EQX589828 EHA589828:EHB589828 DXE589828:DXF589828 DNI589828:DNJ589828 DDM589828:DDN589828 CTQ589828:CTR589828 CJU589828:CJV589828 BZY589828:BZZ589828 BQC589828:BQD589828 BGG589828:BGH589828 AWK589828:AWL589828 AMO589828:AMP589828 ACS589828:ACT589828 SW589828:SX589828 JA589828:JB589828 E589828:F589828 WVM524292:WVN524292 WLQ524292:WLR524292 WBU524292:WBV524292 VRY524292:VRZ524292 VIC524292:VID524292 UYG524292:UYH524292 UOK524292:UOL524292 UEO524292:UEP524292 TUS524292:TUT524292 TKW524292:TKX524292 TBA524292:TBB524292 SRE524292:SRF524292 SHI524292:SHJ524292 RXM524292:RXN524292 RNQ524292:RNR524292 RDU524292:RDV524292 QTY524292:QTZ524292 QKC524292:QKD524292 QAG524292:QAH524292 PQK524292:PQL524292 PGO524292:PGP524292 OWS524292:OWT524292 OMW524292:OMX524292 ODA524292:ODB524292 NTE524292:NTF524292 NJI524292:NJJ524292 MZM524292:MZN524292 MPQ524292:MPR524292 MFU524292:MFV524292 LVY524292:LVZ524292 LMC524292:LMD524292 LCG524292:LCH524292 KSK524292:KSL524292 KIO524292:KIP524292 JYS524292:JYT524292 JOW524292:JOX524292 JFA524292:JFB524292 IVE524292:IVF524292 ILI524292:ILJ524292 IBM524292:IBN524292 HRQ524292:HRR524292 HHU524292:HHV524292 GXY524292:GXZ524292 GOC524292:GOD524292 GEG524292:GEH524292 FUK524292:FUL524292 FKO524292:FKP524292 FAS524292:FAT524292 EQW524292:EQX524292 EHA524292:EHB524292 DXE524292:DXF524292 DNI524292:DNJ524292 DDM524292:DDN524292 CTQ524292:CTR524292 CJU524292:CJV524292 BZY524292:BZZ524292 BQC524292:BQD524292 BGG524292:BGH524292 AWK524292:AWL524292 AMO524292:AMP524292 ACS524292:ACT524292 SW524292:SX524292 JA524292:JB524292 E524292:F524292 WVM458756:WVN458756 WLQ458756:WLR458756 WBU458756:WBV458756 VRY458756:VRZ458756 VIC458756:VID458756 UYG458756:UYH458756 UOK458756:UOL458756 UEO458756:UEP458756 TUS458756:TUT458756 TKW458756:TKX458756 TBA458756:TBB458756 SRE458756:SRF458756 SHI458756:SHJ458756 RXM458756:RXN458756 RNQ458756:RNR458756 RDU458756:RDV458756 QTY458756:QTZ458756 QKC458756:QKD458756 QAG458756:QAH458756 PQK458756:PQL458756 PGO458756:PGP458756 OWS458756:OWT458756 OMW458756:OMX458756 ODA458756:ODB458756 NTE458756:NTF458756 NJI458756:NJJ458756 MZM458756:MZN458756 MPQ458756:MPR458756 MFU458756:MFV458756 LVY458756:LVZ458756 LMC458756:LMD458756 LCG458756:LCH458756 KSK458756:KSL458756 KIO458756:KIP458756 JYS458756:JYT458756 JOW458756:JOX458756 JFA458756:JFB458756 IVE458756:IVF458756 ILI458756:ILJ458756 IBM458756:IBN458756 HRQ458756:HRR458756 HHU458756:HHV458756 GXY458756:GXZ458756 GOC458756:GOD458756 GEG458756:GEH458756 FUK458756:FUL458756 FKO458756:FKP458756 FAS458756:FAT458756 EQW458756:EQX458756 EHA458756:EHB458756 DXE458756:DXF458756 DNI458756:DNJ458756 DDM458756:DDN458756 CTQ458756:CTR458756 CJU458756:CJV458756 BZY458756:BZZ458756 BQC458756:BQD458756 BGG458756:BGH458756 AWK458756:AWL458756 AMO458756:AMP458756 ACS458756:ACT458756 SW458756:SX458756 JA458756:JB458756 E458756:F458756 WVM393220:WVN393220 WLQ393220:WLR393220 WBU393220:WBV393220 VRY393220:VRZ393220 VIC393220:VID393220 UYG393220:UYH393220 UOK393220:UOL393220 UEO393220:UEP393220 TUS393220:TUT393220 TKW393220:TKX393220 TBA393220:TBB393220 SRE393220:SRF393220 SHI393220:SHJ393220 RXM393220:RXN393220 RNQ393220:RNR393220 RDU393220:RDV393220 QTY393220:QTZ393220 QKC393220:QKD393220 QAG393220:QAH393220 PQK393220:PQL393220 PGO393220:PGP393220 OWS393220:OWT393220 OMW393220:OMX393220 ODA393220:ODB393220 NTE393220:NTF393220 NJI393220:NJJ393220 MZM393220:MZN393220 MPQ393220:MPR393220 MFU393220:MFV393220 LVY393220:LVZ393220 LMC393220:LMD393220 LCG393220:LCH393220 KSK393220:KSL393220 KIO393220:KIP393220 JYS393220:JYT393220 JOW393220:JOX393220 JFA393220:JFB393220 IVE393220:IVF393220 ILI393220:ILJ393220 IBM393220:IBN393220 HRQ393220:HRR393220 HHU393220:HHV393220 GXY393220:GXZ393220 GOC393220:GOD393220 GEG393220:GEH393220 FUK393220:FUL393220 FKO393220:FKP393220 FAS393220:FAT393220 EQW393220:EQX393220 EHA393220:EHB393220 DXE393220:DXF393220 DNI393220:DNJ393220 DDM393220:DDN393220 CTQ393220:CTR393220 CJU393220:CJV393220 BZY393220:BZZ393220 BQC393220:BQD393220 BGG393220:BGH393220 AWK393220:AWL393220 AMO393220:AMP393220 ACS393220:ACT393220 SW393220:SX393220 JA393220:JB393220 E393220:F393220 WVM327684:WVN327684 WLQ327684:WLR327684 WBU327684:WBV327684 VRY327684:VRZ327684 VIC327684:VID327684 UYG327684:UYH327684 UOK327684:UOL327684 UEO327684:UEP327684 TUS327684:TUT327684 TKW327684:TKX327684 TBA327684:TBB327684 SRE327684:SRF327684 SHI327684:SHJ327684 RXM327684:RXN327684 RNQ327684:RNR327684 RDU327684:RDV327684 QTY327684:QTZ327684 QKC327684:QKD327684 QAG327684:QAH327684 PQK327684:PQL327684 PGO327684:PGP327684 OWS327684:OWT327684 OMW327684:OMX327684 ODA327684:ODB327684 NTE327684:NTF327684 NJI327684:NJJ327684 MZM327684:MZN327684 MPQ327684:MPR327684 MFU327684:MFV327684 LVY327684:LVZ327684 LMC327684:LMD327684 LCG327684:LCH327684 KSK327684:KSL327684 KIO327684:KIP327684 JYS327684:JYT327684 JOW327684:JOX327684 JFA327684:JFB327684 IVE327684:IVF327684 ILI327684:ILJ327684 IBM327684:IBN327684 HRQ327684:HRR327684 HHU327684:HHV327684 GXY327684:GXZ327684 GOC327684:GOD327684 GEG327684:GEH327684 FUK327684:FUL327684 FKO327684:FKP327684 FAS327684:FAT327684 EQW327684:EQX327684 EHA327684:EHB327684 DXE327684:DXF327684 DNI327684:DNJ327684 DDM327684:DDN327684 CTQ327684:CTR327684 CJU327684:CJV327684 BZY327684:BZZ327684 BQC327684:BQD327684 BGG327684:BGH327684 AWK327684:AWL327684 AMO327684:AMP327684 ACS327684:ACT327684 SW327684:SX327684 JA327684:JB327684 E327684:F327684 WVM262148:WVN262148 WLQ262148:WLR262148 WBU262148:WBV262148 VRY262148:VRZ262148 VIC262148:VID262148 UYG262148:UYH262148 UOK262148:UOL262148 UEO262148:UEP262148 TUS262148:TUT262148 TKW262148:TKX262148 TBA262148:TBB262148 SRE262148:SRF262148 SHI262148:SHJ262148 RXM262148:RXN262148 RNQ262148:RNR262148 RDU262148:RDV262148 QTY262148:QTZ262148 QKC262148:QKD262148 QAG262148:QAH262148 PQK262148:PQL262148 PGO262148:PGP262148 OWS262148:OWT262148 OMW262148:OMX262148 ODA262148:ODB262148 NTE262148:NTF262148 NJI262148:NJJ262148 MZM262148:MZN262148 MPQ262148:MPR262148 MFU262148:MFV262148 LVY262148:LVZ262148 LMC262148:LMD262148 LCG262148:LCH262148 KSK262148:KSL262148 KIO262148:KIP262148 JYS262148:JYT262148 JOW262148:JOX262148 JFA262148:JFB262148 IVE262148:IVF262148 ILI262148:ILJ262148 IBM262148:IBN262148 HRQ262148:HRR262148 HHU262148:HHV262148 GXY262148:GXZ262148 GOC262148:GOD262148 GEG262148:GEH262148 FUK262148:FUL262148 FKO262148:FKP262148 FAS262148:FAT262148 EQW262148:EQX262148 EHA262148:EHB262148 DXE262148:DXF262148 DNI262148:DNJ262148 DDM262148:DDN262148 CTQ262148:CTR262148 CJU262148:CJV262148 BZY262148:BZZ262148 BQC262148:BQD262148 BGG262148:BGH262148 AWK262148:AWL262148 AMO262148:AMP262148 ACS262148:ACT262148 SW262148:SX262148 JA262148:JB262148 E262148:F262148 WVM196612:WVN196612 WLQ196612:WLR196612 WBU196612:WBV196612 VRY196612:VRZ196612 VIC196612:VID196612 UYG196612:UYH196612 UOK196612:UOL196612 UEO196612:UEP196612 TUS196612:TUT196612 TKW196612:TKX196612 TBA196612:TBB196612 SRE196612:SRF196612 SHI196612:SHJ196612 RXM196612:RXN196612 RNQ196612:RNR196612 RDU196612:RDV196612 QTY196612:QTZ196612 QKC196612:QKD196612 QAG196612:QAH196612 PQK196612:PQL196612 PGO196612:PGP196612 OWS196612:OWT196612 OMW196612:OMX196612 ODA196612:ODB196612 NTE196612:NTF196612 NJI196612:NJJ196612 MZM196612:MZN196612 MPQ196612:MPR196612 MFU196612:MFV196612 LVY196612:LVZ196612 LMC196612:LMD196612 LCG196612:LCH196612 KSK196612:KSL196612 KIO196612:KIP196612 JYS196612:JYT196612 JOW196612:JOX196612 JFA196612:JFB196612 IVE196612:IVF196612 ILI196612:ILJ196612 IBM196612:IBN196612 HRQ196612:HRR196612 HHU196612:HHV196612 GXY196612:GXZ196612 GOC196612:GOD196612 GEG196612:GEH196612 FUK196612:FUL196612 FKO196612:FKP196612 FAS196612:FAT196612 EQW196612:EQX196612 EHA196612:EHB196612 DXE196612:DXF196612 DNI196612:DNJ196612 DDM196612:DDN196612 CTQ196612:CTR196612 CJU196612:CJV196612 BZY196612:BZZ196612 BQC196612:BQD196612 BGG196612:BGH196612 AWK196612:AWL196612 AMO196612:AMP196612 ACS196612:ACT196612 SW196612:SX196612 JA196612:JB196612 E196612:F196612 WVM131076:WVN131076 WLQ131076:WLR131076 WBU131076:WBV131076 VRY131076:VRZ131076 VIC131076:VID131076 UYG131076:UYH131076 UOK131076:UOL131076 UEO131076:UEP131076 TUS131076:TUT131076 TKW131076:TKX131076 TBA131076:TBB131076 SRE131076:SRF131076 SHI131076:SHJ131076 RXM131076:RXN131076 RNQ131076:RNR131076 RDU131076:RDV131076 QTY131076:QTZ131076 QKC131076:QKD131076 QAG131076:QAH131076 PQK131076:PQL131076 PGO131076:PGP131076 OWS131076:OWT131076 OMW131076:OMX131076 ODA131076:ODB131076 NTE131076:NTF131076 NJI131076:NJJ131076 MZM131076:MZN131076 MPQ131076:MPR131076 MFU131076:MFV131076 LVY131076:LVZ131076 LMC131076:LMD131076 LCG131076:LCH131076 KSK131076:KSL131076 KIO131076:KIP131076 JYS131076:JYT131076 JOW131076:JOX131076 JFA131076:JFB131076 IVE131076:IVF131076 ILI131076:ILJ131076 IBM131076:IBN131076 HRQ131076:HRR131076 HHU131076:HHV131076 GXY131076:GXZ131076 GOC131076:GOD131076 GEG131076:GEH131076 FUK131076:FUL131076 FKO131076:FKP131076 FAS131076:FAT131076 EQW131076:EQX131076 EHA131076:EHB131076 DXE131076:DXF131076 DNI131076:DNJ131076 DDM131076:DDN131076 CTQ131076:CTR131076 CJU131076:CJV131076 BZY131076:BZZ131076 BQC131076:BQD131076 BGG131076:BGH131076 AWK131076:AWL131076 AMO131076:AMP131076 ACS131076:ACT131076 SW131076:SX131076 JA131076:JB131076 E131076:F131076 WVM65540:WVN65540 WLQ65540:WLR65540 WBU65540:WBV65540 VRY65540:VRZ65540 VIC65540:VID65540 UYG65540:UYH65540 UOK65540:UOL65540 UEO65540:UEP65540 TUS65540:TUT65540 TKW65540:TKX65540 TBA65540:TBB65540 SRE65540:SRF65540 SHI65540:SHJ65540 RXM65540:RXN65540 RNQ65540:RNR65540 RDU65540:RDV65540 QTY65540:QTZ65540 QKC65540:QKD65540 QAG65540:QAH65540 PQK65540:PQL65540 PGO65540:PGP65540 OWS65540:OWT65540 OMW65540:OMX65540 ODA65540:ODB65540 NTE65540:NTF65540 NJI65540:NJJ65540 MZM65540:MZN65540 MPQ65540:MPR65540 MFU65540:MFV65540 LVY65540:LVZ65540 LMC65540:LMD65540 LCG65540:LCH65540 KSK65540:KSL65540 KIO65540:KIP65540 JYS65540:JYT65540 JOW65540:JOX65540 JFA65540:JFB65540 IVE65540:IVF65540 ILI65540:ILJ65540 IBM65540:IBN65540 HRQ65540:HRR65540 HHU65540:HHV65540 GXY65540:GXZ65540 GOC65540:GOD65540 GEG65540:GEH65540 FUK65540:FUL65540 FKO65540:FKP65540 FAS65540:FAT65540 EQW65540:EQX65540 EHA65540:EHB65540 DXE65540:DXF65540 DNI65540:DNJ65540 DDM65540:DDN65540 CTQ65540:CTR65540 CJU65540:CJV65540 BZY65540:BZZ65540 BQC65540:BQD65540 BGG65540:BGH65540 AWK65540:AWL65540 AMO65540:AMP65540 ACS65540:ACT65540 SW65540:SX65540 JA65540:JB65540 E65540:F65540 WVM4:WVN4 WLQ4:WLR4 WBU4:WBV4 VRY4:VRZ4 VIC4:VID4 UYG4:UYH4 UOK4:UOL4 UEO4:UEP4 TUS4:TUT4 TKW4:TKX4 TBA4:TBB4 SRE4:SRF4 SHI4:SHJ4 RXM4:RXN4 RNQ4:RNR4 RDU4:RDV4 QTY4:QTZ4 QKC4:QKD4 QAG4:QAH4 PQK4:PQL4 PGO4:PGP4 OWS4:OWT4 OMW4:OMX4 ODA4:ODB4 NTE4:NTF4 NJI4:NJJ4 MZM4:MZN4 MPQ4:MPR4 MFU4:MFV4 LVY4:LVZ4 LMC4:LMD4 LCG4:LCH4 KSK4:KSL4 KIO4:KIP4 JYS4:JYT4 JOW4:JOX4 JFA4:JFB4 IVE4:IVF4 ILI4:ILJ4 IBM4:IBN4 HRQ4:HRR4 HHU4:HHV4 GXY4:GXZ4 GOC4:GOD4 GEG4:GEH4 FUK4:FUL4 FKO4:FKP4 FAS4:FAT4 EQW4:EQX4 EHA4:EHB4 DXE4:DXF4 DNI4:DNJ4 DDM4:DDN4 CTQ4:CTR4 CJU4:CJV4 BZY4:BZZ4 BQC4:BQD4 BGG4:BGH4 AWK4:AWL4 AMO4:AMP4 ACS4:ACT4 SW4:SX4 JA4:JB4">
      <formula1>$U$2:$U$58</formula1>
    </dataValidation>
    <dataValidation type="list" errorStyle="information" allowBlank="1" showInputMessage="1" error="USUARIO SIN AUTORIZACION_x000a_" prompt="Elegir ISC" sqref="A2:B2 WVI983042:WVJ983042 WLM983042:WLN983042 WBQ983042:WBR983042 VRU983042:VRV983042 VHY983042:VHZ983042 UYC983042:UYD983042 UOG983042:UOH983042 UEK983042:UEL983042 TUO983042:TUP983042 TKS983042:TKT983042 TAW983042:TAX983042 SRA983042:SRB983042 SHE983042:SHF983042 RXI983042:RXJ983042 RNM983042:RNN983042 RDQ983042:RDR983042 QTU983042:QTV983042 QJY983042:QJZ983042 QAC983042:QAD983042 PQG983042:PQH983042 PGK983042:PGL983042 OWO983042:OWP983042 OMS983042:OMT983042 OCW983042:OCX983042 NTA983042:NTB983042 NJE983042:NJF983042 MZI983042:MZJ983042 MPM983042:MPN983042 MFQ983042:MFR983042 LVU983042:LVV983042 LLY983042:LLZ983042 LCC983042:LCD983042 KSG983042:KSH983042 KIK983042:KIL983042 JYO983042:JYP983042 JOS983042:JOT983042 JEW983042:JEX983042 IVA983042:IVB983042 ILE983042:ILF983042 IBI983042:IBJ983042 HRM983042:HRN983042 HHQ983042:HHR983042 GXU983042:GXV983042 GNY983042:GNZ983042 GEC983042:GED983042 FUG983042:FUH983042 FKK983042:FKL983042 FAO983042:FAP983042 EQS983042:EQT983042 EGW983042:EGX983042 DXA983042:DXB983042 DNE983042:DNF983042 DDI983042:DDJ983042 CTM983042:CTN983042 CJQ983042:CJR983042 BZU983042:BZV983042 BPY983042:BPZ983042 BGC983042:BGD983042 AWG983042:AWH983042 AMK983042:AML983042 ACO983042:ACP983042 SS983042:ST983042 IW983042:IX983042 A983042:B983042 WVI917506:WVJ917506 WLM917506:WLN917506 WBQ917506:WBR917506 VRU917506:VRV917506 VHY917506:VHZ917506 UYC917506:UYD917506 UOG917506:UOH917506 UEK917506:UEL917506 TUO917506:TUP917506 TKS917506:TKT917506 TAW917506:TAX917506 SRA917506:SRB917506 SHE917506:SHF917506 RXI917506:RXJ917506 RNM917506:RNN917506 RDQ917506:RDR917506 QTU917506:QTV917506 QJY917506:QJZ917506 QAC917506:QAD917506 PQG917506:PQH917506 PGK917506:PGL917506 OWO917506:OWP917506 OMS917506:OMT917506 OCW917506:OCX917506 NTA917506:NTB917506 NJE917506:NJF917506 MZI917506:MZJ917506 MPM917506:MPN917506 MFQ917506:MFR917506 LVU917506:LVV917506 LLY917506:LLZ917506 LCC917506:LCD917506 KSG917506:KSH917506 KIK917506:KIL917506 JYO917506:JYP917506 JOS917506:JOT917506 JEW917506:JEX917506 IVA917506:IVB917506 ILE917506:ILF917506 IBI917506:IBJ917506 HRM917506:HRN917506 HHQ917506:HHR917506 GXU917506:GXV917506 GNY917506:GNZ917506 GEC917506:GED917506 FUG917506:FUH917506 FKK917506:FKL917506 FAO917506:FAP917506 EQS917506:EQT917506 EGW917506:EGX917506 DXA917506:DXB917506 DNE917506:DNF917506 DDI917506:DDJ917506 CTM917506:CTN917506 CJQ917506:CJR917506 BZU917506:BZV917506 BPY917506:BPZ917506 BGC917506:BGD917506 AWG917506:AWH917506 AMK917506:AML917506 ACO917506:ACP917506 SS917506:ST917506 IW917506:IX917506 A917506:B917506 WVI851970:WVJ851970 WLM851970:WLN851970 WBQ851970:WBR851970 VRU851970:VRV851970 VHY851970:VHZ851970 UYC851970:UYD851970 UOG851970:UOH851970 UEK851970:UEL851970 TUO851970:TUP851970 TKS851970:TKT851970 TAW851970:TAX851970 SRA851970:SRB851970 SHE851970:SHF851970 RXI851970:RXJ851970 RNM851970:RNN851970 RDQ851970:RDR851970 QTU851970:QTV851970 QJY851970:QJZ851970 QAC851970:QAD851970 PQG851970:PQH851970 PGK851970:PGL851970 OWO851970:OWP851970 OMS851970:OMT851970 OCW851970:OCX851970 NTA851970:NTB851970 NJE851970:NJF851970 MZI851970:MZJ851970 MPM851970:MPN851970 MFQ851970:MFR851970 LVU851970:LVV851970 LLY851970:LLZ851970 LCC851970:LCD851970 KSG851970:KSH851970 KIK851970:KIL851970 JYO851970:JYP851970 JOS851970:JOT851970 JEW851970:JEX851970 IVA851970:IVB851970 ILE851970:ILF851970 IBI851970:IBJ851970 HRM851970:HRN851970 HHQ851970:HHR851970 GXU851970:GXV851970 GNY851970:GNZ851970 GEC851970:GED851970 FUG851970:FUH851970 FKK851970:FKL851970 FAO851970:FAP851970 EQS851970:EQT851970 EGW851970:EGX851970 DXA851970:DXB851970 DNE851970:DNF851970 DDI851970:DDJ851970 CTM851970:CTN851970 CJQ851970:CJR851970 BZU851970:BZV851970 BPY851970:BPZ851970 BGC851970:BGD851970 AWG851970:AWH851970 AMK851970:AML851970 ACO851970:ACP851970 SS851970:ST851970 IW851970:IX851970 A851970:B851970 WVI786434:WVJ786434 WLM786434:WLN786434 WBQ786434:WBR786434 VRU786434:VRV786434 VHY786434:VHZ786434 UYC786434:UYD786434 UOG786434:UOH786434 UEK786434:UEL786434 TUO786434:TUP786434 TKS786434:TKT786434 TAW786434:TAX786434 SRA786434:SRB786434 SHE786434:SHF786434 RXI786434:RXJ786434 RNM786434:RNN786434 RDQ786434:RDR786434 QTU786434:QTV786434 QJY786434:QJZ786434 QAC786434:QAD786434 PQG786434:PQH786434 PGK786434:PGL786434 OWO786434:OWP786434 OMS786434:OMT786434 OCW786434:OCX786434 NTA786434:NTB786434 NJE786434:NJF786434 MZI786434:MZJ786434 MPM786434:MPN786434 MFQ786434:MFR786434 LVU786434:LVV786434 LLY786434:LLZ786434 LCC786434:LCD786434 KSG786434:KSH786434 KIK786434:KIL786434 JYO786434:JYP786434 JOS786434:JOT786434 JEW786434:JEX786434 IVA786434:IVB786434 ILE786434:ILF786434 IBI786434:IBJ786434 HRM786434:HRN786434 HHQ786434:HHR786434 GXU786434:GXV786434 GNY786434:GNZ786434 GEC786434:GED786434 FUG786434:FUH786434 FKK786434:FKL786434 FAO786434:FAP786434 EQS786434:EQT786434 EGW786434:EGX786434 DXA786434:DXB786434 DNE786434:DNF786434 DDI786434:DDJ786434 CTM786434:CTN786434 CJQ786434:CJR786434 BZU786434:BZV786434 BPY786434:BPZ786434 BGC786434:BGD786434 AWG786434:AWH786434 AMK786434:AML786434 ACO786434:ACP786434 SS786434:ST786434 IW786434:IX786434 A786434:B786434 WVI720898:WVJ720898 WLM720898:WLN720898 WBQ720898:WBR720898 VRU720898:VRV720898 VHY720898:VHZ720898 UYC720898:UYD720898 UOG720898:UOH720898 UEK720898:UEL720898 TUO720898:TUP720898 TKS720898:TKT720898 TAW720898:TAX720898 SRA720898:SRB720898 SHE720898:SHF720898 RXI720898:RXJ720898 RNM720898:RNN720898 RDQ720898:RDR720898 QTU720898:QTV720898 QJY720898:QJZ720898 QAC720898:QAD720898 PQG720898:PQH720898 PGK720898:PGL720898 OWO720898:OWP720898 OMS720898:OMT720898 OCW720898:OCX720898 NTA720898:NTB720898 NJE720898:NJF720898 MZI720898:MZJ720898 MPM720898:MPN720898 MFQ720898:MFR720898 LVU720898:LVV720898 LLY720898:LLZ720898 LCC720898:LCD720898 KSG720898:KSH720898 KIK720898:KIL720898 JYO720898:JYP720898 JOS720898:JOT720898 JEW720898:JEX720898 IVA720898:IVB720898 ILE720898:ILF720898 IBI720898:IBJ720898 HRM720898:HRN720898 HHQ720898:HHR720898 GXU720898:GXV720898 GNY720898:GNZ720898 GEC720898:GED720898 FUG720898:FUH720898 FKK720898:FKL720898 FAO720898:FAP720898 EQS720898:EQT720898 EGW720898:EGX720898 DXA720898:DXB720898 DNE720898:DNF720898 DDI720898:DDJ720898 CTM720898:CTN720898 CJQ720898:CJR720898 BZU720898:BZV720898 BPY720898:BPZ720898 BGC720898:BGD720898 AWG720898:AWH720898 AMK720898:AML720898 ACO720898:ACP720898 SS720898:ST720898 IW720898:IX720898 A720898:B720898 WVI655362:WVJ655362 WLM655362:WLN655362 WBQ655362:WBR655362 VRU655362:VRV655362 VHY655362:VHZ655362 UYC655362:UYD655362 UOG655362:UOH655362 UEK655362:UEL655362 TUO655362:TUP655362 TKS655362:TKT655362 TAW655362:TAX655362 SRA655362:SRB655362 SHE655362:SHF655362 RXI655362:RXJ655362 RNM655362:RNN655362 RDQ655362:RDR655362 QTU655362:QTV655362 QJY655362:QJZ655362 QAC655362:QAD655362 PQG655362:PQH655362 PGK655362:PGL655362 OWO655362:OWP655362 OMS655362:OMT655362 OCW655362:OCX655362 NTA655362:NTB655362 NJE655362:NJF655362 MZI655362:MZJ655362 MPM655362:MPN655362 MFQ655362:MFR655362 LVU655362:LVV655362 LLY655362:LLZ655362 LCC655362:LCD655362 KSG655362:KSH655362 KIK655362:KIL655362 JYO655362:JYP655362 JOS655362:JOT655362 JEW655362:JEX655362 IVA655362:IVB655362 ILE655362:ILF655362 IBI655362:IBJ655362 HRM655362:HRN655362 HHQ655362:HHR655362 GXU655362:GXV655362 GNY655362:GNZ655362 GEC655362:GED655362 FUG655362:FUH655362 FKK655362:FKL655362 FAO655362:FAP655362 EQS655362:EQT655362 EGW655362:EGX655362 DXA655362:DXB655362 DNE655362:DNF655362 DDI655362:DDJ655362 CTM655362:CTN655362 CJQ655362:CJR655362 BZU655362:BZV655362 BPY655362:BPZ655362 BGC655362:BGD655362 AWG655362:AWH655362 AMK655362:AML655362 ACO655362:ACP655362 SS655362:ST655362 IW655362:IX655362 A655362:B655362 WVI589826:WVJ589826 WLM589826:WLN589826 WBQ589826:WBR589826 VRU589826:VRV589826 VHY589826:VHZ589826 UYC589826:UYD589826 UOG589826:UOH589826 UEK589826:UEL589826 TUO589826:TUP589826 TKS589826:TKT589826 TAW589826:TAX589826 SRA589826:SRB589826 SHE589826:SHF589826 RXI589826:RXJ589826 RNM589826:RNN589826 RDQ589826:RDR589826 QTU589826:QTV589826 QJY589826:QJZ589826 QAC589826:QAD589826 PQG589826:PQH589826 PGK589826:PGL589826 OWO589826:OWP589826 OMS589826:OMT589826 OCW589826:OCX589826 NTA589826:NTB589826 NJE589826:NJF589826 MZI589826:MZJ589826 MPM589826:MPN589826 MFQ589826:MFR589826 LVU589826:LVV589826 LLY589826:LLZ589826 LCC589826:LCD589826 KSG589826:KSH589826 KIK589826:KIL589826 JYO589826:JYP589826 JOS589826:JOT589826 JEW589826:JEX589826 IVA589826:IVB589826 ILE589826:ILF589826 IBI589826:IBJ589826 HRM589826:HRN589826 HHQ589826:HHR589826 GXU589826:GXV589826 GNY589826:GNZ589826 GEC589826:GED589826 FUG589826:FUH589826 FKK589826:FKL589826 FAO589826:FAP589826 EQS589826:EQT589826 EGW589826:EGX589826 DXA589826:DXB589826 DNE589826:DNF589826 DDI589826:DDJ589826 CTM589826:CTN589826 CJQ589826:CJR589826 BZU589826:BZV589826 BPY589826:BPZ589826 BGC589826:BGD589826 AWG589826:AWH589826 AMK589826:AML589826 ACO589826:ACP589826 SS589826:ST589826 IW589826:IX589826 A589826:B589826 WVI524290:WVJ524290 WLM524290:WLN524290 WBQ524290:WBR524290 VRU524290:VRV524290 VHY524290:VHZ524290 UYC524290:UYD524290 UOG524290:UOH524290 UEK524290:UEL524290 TUO524290:TUP524290 TKS524290:TKT524290 TAW524290:TAX524290 SRA524290:SRB524290 SHE524290:SHF524290 RXI524290:RXJ524290 RNM524290:RNN524290 RDQ524290:RDR524290 QTU524290:QTV524290 QJY524290:QJZ524290 QAC524290:QAD524290 PQG524290:PQH524290 PGK524290:PGL524290 OWO524290:OWP524290 OMS524290:OMT524290 OCW524290:OCX524290 NTA524290:NTB524290 NJE524290:NJF524290 MZI524290:MZJ524290 MPM524290:MPN524290 MFQ524290:MFR524290 LVU524290:LVV524290 LLY524290:LLZ524290 LCC524290:LCD524290 KSG524290:KSH524290 KIK524290:KIL524290 JYO524290:JYP524290 JOS524290:JOT524290 JEW524290:JEX524290 IVA524290:IVB524290 ILE524290:ILF524290 IBI524290:IBJ524290 HRM524290:HRN524290 HHQ524290:HHR524290 GXU524290:GXV524290 GNY524290:GNZ524290 GEC524290:GED524290 FUG524290:FUH524290 FKK524290:FKL524290 FAO524290:FAP524290 EQS524290:EQT524290 EGW524290:EGX524290 DXA524290:DXB524290 DNE524290:DNF524290 DDI524290:DDJ524290 CTM524290:CTN524290 CJQ524290:CJR524290 BZU524290:BZV524290 BPY524290:BPZ524290 BGC524290:BGD524290 AWG524290:AWH524290 AMK524290:AML524290 ACO524290:ACP524290 SS524290:ST524290 IW524290:IX524290 A524290:B524290 WVI458754:WVJ458754 WLM458754:WLN458754 WBQ458754:WBR458754 VRU458754:VRV458754 VHY458754:VHZ458754 UYC458754:UYD458754 UOG458754:UOH458754 UEK458754:UEL458754 TUO458754:TUP458754 TKS458754:TKT458754 TAW458754:TAX458754 SRA458754:SRB458754 SHE458754:SHF458754 RXI458754:RXJ458754 RNM458754:RNN458754 RDQ458754:RDR458754 QTU458754:QTV458754 QJY458754:QJZ458754 QAC458754:QAD458754 PQG458754:PQH458754 PGK458754:PGL458754 OWO458754:OWP458754 OMS458754:OMT458754 OCW458754:OCX458754 NTA458754:NTB458754 NJE458754:NJF458754 MZI458754:MZJ458754 MPM458754:MPN458754 MFQ458754:MFR458754 LVU458754:LVV458754 LLY458754:LLZ458754 LCC458754:LCD458754 KSG458754:KSH458754 KIK458754:KIL458754 JYO458754:JYP458754 JOS458754:JOT458754 JEW458754:JEX458754 IVA458754:IVB458754 ILE458754:ILF458754 IBI458754:IBJ458754 HRM458754:HRN458754 HHQ458754:HHR458754 GXU458754:GXV458754 GNY458754:GNZ458754 GEC458754:GED458754 FUG458754:FUH458754 FKK458754:FKL458754 FAO458754:FAP458754 EQS458754:EQT458754 EGW458754:EGX458754 DXA458754:DXB458754 DNE458754:DNF458754 DDI458754:DDJ458754 CTM458754:CTN458754 CJQ458754:CJR458754 BZU458754:BZV458754 BPY458754:BPZ458754 BGC458754:BGD458754 AWG458754:AWH458754 AMK458754:AML458754 ACO458754:ACP458754 SS458754:ST458754 IW458754:IX458754 A458754:B458754 WVI393218:WVJ393218 WLM393218:WLN393218 WBQ393218:WBR393218 VRU393218:VRV393218 VHY393218:VHZ393218 UYC393218:UYD393218 UOG393218:UOH393218 UEK393218:UEL393218 TUO393218:TUP393218 TKS393218:TKT393218 TAW393218:TAX393218 SRA393218:SRB393218 SHE393218:SHF393218 RXI393218:RXJ393218 RNM393218:RNN393218 RDQ393218:RDR393218 QTU393218:QTV393218 QJY393218:QJZ393218 QAC393218:QAD393218 PQG393218:PQH393218 PGK393218:PGL393218 OWO393218:OWP393218 OMS393218:OMT393218 OCW393218:OCX393218 NTA393218:NTB393218 NJE393218:NJF393218 MZI393218:MZJ393218 MPM393218:MPN393218 MFQ393218:MFR393218 LVU393218:LVV393218 LLY393218:LLZ393218 LCC393218:LCD393218 KSG393218:KSH393218 KIK393218:KIL393218 JYO393218:JYP393218 JOS393218:JOT393218 JEW393218:JEX393218 IVA393218:IVB393218 ILE393218:ILF393218 IBI393218:IBJ393218 HRM393218:HRN393218 HHQ393218:HHR393218 GXU393218:GXV393218 GNY393218:GNZ393218 GEC393218:GED393218 FUG393218:FUH393218 FKK393218:FKL393218 FAO393218:FAP393218 EQS393218:EQT393218 EGW393218:EGX393218 DXA393218:DXB393218 DNE393218:DNF393218 DDI393218:DDJ393218 CTM393218:CTN393218 CJQ393218:CJR393218 BZU393218:BZV393218 BPY393218:BPZ393218 BGC393218:BGD393218 AWG393218:AWH393218 AMK393218:AML393218 ACO393218:ACP393218 SS393218:ST393218 IW393218:IX393218 A393218:B393218 WVI327682:WVJ327682 WLM327682:WLN327682 WBQ327682:WBR327682 VRU327682:VRV327682 VHY327682:VHZ327682 UYC327682:UYD327682 UOG327682:UOH327682 UEK327682:UEL327682 TUO327682:TUP327682 TKS327682:TKT327682 TAW327682:TAX327682 SRA327682:SRB327682 SHE327682:SHF327682 RXI327682:RXJ327682 RNM327682:RNN327682 RDQ327682:RDR327682 QTU327682:QTV327682 QJY327682:QJZ327682 QAC327682:QAD327682 PQG327682:PQH327682 PGK327682:PGL327682 OWO327682:OWP327682 OMS327682:OMT327682 OCW327682:OCX327682 NTA327682:NTB327682 NJE327682:NJF327682 MZI327682:MZJ327682 MPM327682:MPN327682 MFQ327682:MFR327682 LVU327682:LVV327682 LLY327682:LLZ327682 LCC327682:LCD327682 KSG327682:KSH327682 KIK327682:KIL327682 JYO327682:JYP327682 JOS327682:JOT327682 JEW327682:JEX327682 IVA327682:IVB327682 ILE327682:ILF327682 IBI327682:IBJ327682 HRM327682:HRN327682 HHQ327682:HHR327682 GXU327682:GXV327682 GNY327682:GNZ327682 GEC327682:GED327682 FUG327682:FUH327682 FKK327682:FKL327682 FAO327682:FAP327682 EQS327682:EQT327682 EGW327682:EGX327682 DXA327682:DXB327682 DNE327682:DNF327682 DDI327682:DDJ327682 CTM327682:CTN327682 CJQ327682:CJR327682 BZU327682:BZV327682 BPY327682:BPZ327682 BGC327682:BGD327682 AWG327682:AWH327682 AMK327682:AML327682 ACO327682:ACP327682 SS327682:ST327682 IW327682:IX327682 A327682:B327682 WVI262146:WVJ262146 WLM262146:WLN262146 WBQ262146:WBR262146 VRU262146:VRV262146 VHY262146:VHZ262146 UYC262146:UYD262146 UOG262146:UOH262146 UEK262146:UEL262146 TUO262146:TUP262146 TKS262146:TKT262146 TAW262146:TAX262146 SRA262146:SRB262146 SHE262146:SHF262146 RXI262146:RXJ262146 RNM262146:RNN262146 RDQ262146:RDR262146 QTU262146:QTV262146 QJY262146:QJZ262146 QAC262146:QAD262146 PQG262146:PQH262146 PGK262146:PGL262146 OWO262146:OWP262146 OMS262146:OMT262146 OCW262146:OCX262146 NTA262146:NTB262146 NJE262146:NJF262146 MZI262146:MZJ262146 MPM262146:MPN262146 MFQ262146:MFR262146 LVU262146:LVV262146 LLY262146:LLZ262146 LCC262146:LCD262146 KSG262146:KSH262146 KIK262146:KIL262146 JYO262146:JYP262146 JOS262146:JOT262146 JEW262146:JEX262146 IVA262146:IVB262146 ILE262146:ILF262146 IBI262146:IBJ262146 HRM262146:HRN262146 HHQ262146:HHR262146 GXU262146:GXV262146 GNY262146:GNZ262146 GEC262146:GED262146 FUG262146:FUH262146 FKK262146:FKL262146 FAO262146:FAP262146 EQS262146:EQT262146 EGW262146:EGX262146 DXA262146:DXB262146 DNE262146:DNF262146 DDI262146:DDJ262146 CTM262146:CTN262146 CJQ262146:CJR262146 BZU262146:BZV262146 BPY262146:BPZ262146 BGC262146:BGD262146 AWG262146:AWH262146 AMK262146:AML262146 ACO262146:ACP262146 SS262146:ST262146 IW262146:IX262146 A262146:B262146 WVI196610:WVJ196610 WLM196610:WLN196610 WBQ196610:WBR196610 VRU196610:VRV196610 VHY196610:VHZ196610 UYC196610:UYD196610 UOG196610:UOH196610 UEK196610:UEL196610 TUO196610:TUP196610 TKS196610:TKT196610 TAW196610:TAX196610 SRA196610:SRB196610 SHE196610:SHF196610 RXI196610:RXJ196610 RNM196610:RNN196610 RDQ196610:RDR196610 QTU196610:QTV196610 QJY196610:QJZ196610 QAC196610:QAD196610 PQG196610:PQH196610 PGK196610:PGL196610 OWO196610:OWP196610 OMS196610:OMT196610 OCW196610:OCX196610 NTA196610:NTB196610 NJE196610:NJF196610 MZI196610:MZJ196610 MPM196610:MPN196610 MFQ196610:MFR196610 LVU196610:LVV196610 LLY196610:LLZ196610 LCC196610:LCD196610 KSG196610:KSH196610 KIK196610:KIL196610 JYO196610:JYP196610 JOS196610:JOT196610 JEW196610:JEX196610 IVA196610:IVB196610 ILE196610:ILF196610 IBI196610:IBJ196610 HRM196610:HRN196610 HHQ196610:HHR196610 GXU196610:GXV196610 GNY196610:GNZ196610 GEC196610:GED196610 FUG196610:FUH196610 FKK196610:FKL196610 FAO196610:FAP196610 EQS196610:EQT196610 EGW196610:EGX196610 DXA196610:DXB196610 DNE196610:DNF196610 DDI196610:DDJ196610 CTM196610:CTN196610 CJQ196610:CJR196610 BZU196610:BZV196610 BPY196610:BPZ196610 BGC196610:BGD196610 AWG196610:AWH196610 AMK196610:AML196610 ACO196610:ACP196610 SS196610:ST196610 IW196610:IX196610 A196610:B196610 WVI131074:WVJ131074 WLM131074:WLN131074 WBQ131074:WBR131074 VRU131074:VRV131074 VHY131074:VHZ131074 UYC131074:UYD131074 UOG131074:UOH131074 UEK131074:UEL131074 TUO131074:TUP131074 TKS131074:TKT131074 TAW131074:TAX131074 SRA131074:SRB131074 SHE131074:SHF131074 RXI131074:RXJ131074 RNM131074:RNN131074 RDQ131074:RDR131074 QTU131074:QTV131074 QJY131074:QJZ131074 QAC131074:QAD131074 PQG131074:PQH131074 PGK131074:PGL131074 OWO131074:OWP131074 OMS131074:OMT131074 OCW131074:OCX131074 NTA131074:NTB131074 NJE131074:NJF131074 MZI131074:MZJ131074 MPM131074:MPN131074 MFQ131074:MFR131074 LVU131074:LVV131074 LLY131074:LLZ131074 LCC131074:LCD131074 KSG131074:KSH131074 KIK131074:KIL131074 JYO131074:JYP131074 JOS131074:JOT131074 JEW131074:JEX131074 IVA131074:IVB131074 ILE131074:ILF131074 IBI131074:IBJ131074 HRM131074:HRN131074 HHQ131074:HHR131074 GXU131074:GXV131074 GNY131074:GNZ131074 GEC131074:GED131074 FUG131074:FUH131074 FKK131074:FKL131074 FAO131074:FAP131074 EQS131074:EQT131074 EGW131074:EGX131074 DXA131074:DXB131074 DNE131074:DNF131074 DDI131074:DDJ131074 CTM131074:CTN131074 CJQ131074:CJR131074 BZU131074:BZV131074 BPY131074:BPZ131074 BGC131074:BGD131074 AWG131074:AWH131074 AMK131074:AML131074 ACO131074:ACP131074 SS131074:ST131074 IW131074:IX131074 A131074:B131074 WVI65538:WVJ65538 WLM65538:WLN65538 WBQ65538:WBR65538 VRU65538:VRV65538 VHY65538:VHZ65538 UYC65538:UYD65538 UOG65538:UOH65538 UEK65538:UEL65538 TUO65538:TUP65538 TKS65538:TKT65538 TAW65538:TAX65538 SRA65538:SRB65538 SHE65538:SHF65538 RXI65538:RXJ65538 RNM65538:RNN65538 RDQ65538:RDR65538 QTU65538:QTV65538 QJY65538:QJZ65538 QAC65538:QAD65538 PQG65538:PQH65538 PGK65538:PGL65538 OWO65538:OWP65538 OMS65538:OMT65538 OCW65538:OCX65538 NTA65538:NTB65538 NJE65538:NJF65538 MZI65538:MZJ65538 MPM65538:MPN65538 MFQ65538:MFR65538 LVU65538:LVV65538 LLY65538:LLZ65538 LCC65538:LCD65538 KSG65538:KSH65538 KIK65538:KIL65538 JYO65538:JYP65538 JOS65538:JOT65538 JEW65538:JEX65538 IVA65538:IVB65538 ILE65538:ILF65538 IBI65538:IBJ65538 HRM65538:HRN65538 HHQ65538:HHR65538 GXU65538:GXV65538 GNY65538:GNZ65538 GEC65538:GED65538 FUG65538:FUH65538 FKK65538:FKL65538 FAO65538:FAP65538 EQS65538:EQT65538 EGW65538:EGX65538 DXA65538:DXB65538 DNE65538:DNF65538 DDI65538:DDJ65538 CTM65538:CTN65538 CJQ65538:CJR65538 BZU65538:BZV65538 BPY65538:BPZ65538 BGC65538:BGD65538 AWG65538:AWH65538 AMK65538:AML65538 ACO65538:ACP65538 SS65538:ST65538 IW65538:IX65538 A65538:B65538 WVI2:WVJ2 WLM2:WLN2 WBQ2:WBR2 VRU2:VRV2 VHY2:VHZ2 UYC2:UYD2 UOG2:UOH2 UEK2:UEL2 TUO2:TUP2 TKS2:TKT2 TAW2:TAX2 SRA2:SRB2 SHE2:SHF2 RXI2:RXJ2 RNM2:RNN2 RDQ2:RDR2 QTU2:QTV2 QJY2:QJZ2 QAC2:QAD2 PQG2:PQH2 PGK2:PGL2 OWO2:OWP2 OMS2:OMT2 OCW2:OCX2 NTA2:NTB2 NJE2:NJF2 MZI2:MZJ2 MPM2:MPN2 MFQ2:MFR2 LVU2:LVV2 LLY2:LLZ2 LCC2:LCD2 KSG2:KSH2 KIK2:KIL2 JYO2:JYP2 JOS2:JOT2 JEW2:JEX2 IVA2:IVB2 ILE2:ILF2 IBI2:IBJ2 HRM2:HRN2 HHQ2:HHR2 GXU2:GXV2 GNY2:GNZ2 GEC2:GED2 FUG2:FUH2 FKK2:FKL2 FAO2:FAP2 EQS2:EQT2 EGW2:EGX2 DXA2:DXB2 DNE2:DNF2 DDI2:DDJ2 CTM2:CTN2 CJQ2:CJR2 BZU2:BZV2 BPY2:BPZ2 BGC2:BGD2 AWG2:AWH2 AMK2:AML2 ACO2:ACP2 SS2:ST2 IW2:IX2">
      <formula1>$S$2:$S$12</formula1>
    </dataValidation>
    <dataValidation type="list" errorStyle="information" allowBlank="1" showInputMessage="1" sqref="A4:B4 WVI983044:WVJ983044 WLM983044:WLN983044 WBQ983044:WBR983044 VRU983044:VRV983044 VHY983044:VHZ983044 UYC983044:UYD983044 UOG983044:UOH983044 UEK983044:UEL983044 TUO983044:TUP983044 TKS983044:TKT983044 TAW983044:TAX983044 SRA983044:SRB983044 SHE983044:SHF983044 RXI983044:RXJ983044 RNM983044:RNN983044 RDQ983044:RDR983044 QTU983044:QTV983044 QJY983044:QJZ983044 QAC983044:QAD983044 PQG983044:PQH983044 PGK983044:PGL983044 OWO983044:OWP983044 OMS983044:OMT983044 OCW983044:OCX983044 NTA983044:NTB983044 NJE983044:NJF983044 MZI983044:MZJ983044 MPM983044:MPN983044 MFQ983044:MFR983044 LVU983044:LVV983044 LLY983044:LLZ983044 LCC983044:LCD983044 KSG983044:KSH983044 KIK983044:KIL983044 JYO983044:JYP983044 JOS983044:JOT983044 JEW983044:JEX983044 IVA983044:IVB983044 ILE983044:ILF983044 IBI983044:IBJ983044 HRM983044:HRN983044 HHQ983044:HHR983044 GXU983044:GXV983044 GNY983044:GNZ983044 GEC983044:GED983044 FUG983044:FUH983044 FKK983044:FKL983044 FAO983044:FAP983044 EQS983044:EQT983044 EGW983044:EGX983044 DXA983044:DXB983044 DNE983044:DNF983044 DDI983044:DDJ983044 CTM983044:CTN983044 CJQ983044:CJR983044 BZU983044:BZV983044 BPY983044:BPZ983044 BGC983044:BGD983044 AWG983044:AWH983044 AMK983044:AML983044 ACO983044:ACP983044 SS983044:ST983044 IW983044:IX983044 A983044:B983044 WVI917508:WVJ917508 WLM917508:WLN917508 WBQ917508:WBR917508 VRU917508:VRV917508 VHY917508:VHZ917508 UYC917508:UYD917508 UOG917508:UOH917508 UEK917508:UEL917508 TUO917508:TUP917508 TKS917508:TKT917508 TAW917508:TAX917508 SRA917508:SRB917508 SHE917508:SHF917508 RXI917508:RXJ917508 RNM917508:RNN917508 RDQ917508:RDR917508 QTU917508:QTV917508 QJY917508:QJZ917508 QAC917508:QAD917508 PQG917508:PQH917508 PGK917508:PGL917508 OWO917508:OWP917508 OMS917508:OMT917508 OCW917508:OCX917508 NTA917508:NTB917508 NJE917508:NJF917508 MZI917508:MZJ917508 MPM917508:MPN917508 MFQ917508:MFR917508 LVU917508:LVV917508 LLY917508:LLZ917508 LCC917508:LCD917508 KSG917508:KSH917508 KIK917508:KIL917508 JYO917508:JYP917508 JOS917508:JOT917508 JEW917508:JEX917508 IVA917508:IVB917508 ILE917508:ILF917508 IBI917508:IBJ917508 HRM917508:HRN917508 HHQ917508:HHR917508 GXU917508:GXV917508 GNY917508:GNZ917508 GEC917508:GED917508 FUG917508:FUH917508 FKK917508:FKL917508 FAO917508:FAP917508 EQS917508:EQT917508 EGW917508:EGX917508 DXA917508:DXB917508 DNE917508:DNF917508 DDI917508:DDJ917508 CTM917508:CTN917508 CJQ917508:CJR917508 BZU917508:BZV917508 BPY917508:BPZ917508 BGC917508:BGD917508 AWG917508:AWH917508 AMK917508:AML917508 ACO917508:ACP917508 SS917508:ST917508 IW917508:IX917508 A917508:B917508 WVI851972:WVJ851972 WLM851972:WLN851972 WBQ851972:WBR851972 VRU851972:VRV851972 VHY851972:VHZ851972 UYC851972:UYD851972 UOG851972:UOH851972 UEK851972:UEL851972 TUO851972:TUP851972 TKS851972:TKT851972 TAW851972:TAX851972 SRA851972:SRB851972 SHE851972:SHF851972 RXI851972:RXJ851972 RNM851972:RNN851972 RDQ851972:RDR851972 QTU851972:QTV851972 QJY851972:QJZ851972 QAC851972:QAD851972 PQG851972:PQH851972 PGK851972:PGL851972 OWO851972:OWP851972 OMS851972:OMT851972 OCW851972:OCX851972 NTA851972:NTB851972 NJE851972:NJF851972 MZI851972:MZJ851972 MPM851972:MPN851972 MFQ851972:MFR851972 LVU851972:LVV851972 LLY851972:LLZ851972 LCC851972:LCD851972 KSG851972:KSH851972 KIK851972:KIL851972 JYO851972:JYP851972 JOS851972:JOT851972 JEW851972:JEX851972 IVA851972:IVB851972 ILE851972:ILF851972 IBI851972:IBJ851972 HRM851972:HRN851972 HHQ851972:HHR851972 GXU851972:GXV851972 GNY851972:GNZ851972 GEC851972:GED851972 FUG851972:FUH851972 FKK851972:FKL851972 FAO851972:FAP851972 EQS851972:EQT851972 EGW851972:EGX851972 DXA851972:DXB851972 DNE851972:DNF851972 DDI851972:DDJ851972 CTM851972:CTN851972 CJQ851972:CJR851972 BZU851972:BZV851972 BPY851972:BPZ851972 BGC851972:BGD851972 AWG851972:AWH851972 AMK851972:AML851972 ACO851972:ACP851972 SS851972:ST851972 IW851972:IX851972 A851972:B851972 WVI786436:WVJ786436 WLM786436:WLN786436 WBQ786436:WBR786436 VRU786436:VRV786436 VHY786436:VHZ786436 UYC786436:UYD786436 UOG786436:UOH786436 UEK786436:UEL786436 TUO786436:TUP786436 TKS786436:TKT786436 TAW786436:TAX786436 SRA786436:SRB786436 SHE786436:SHF786436 RXI786436:RXJ786436 RNM786436:RNN786436 RDQ786436:RDR786436 QTU786436:QTV786436 QJY786436:QJZ786436 QAC786436:QAD786436 PQG786436:PQH786436 PGK786436:PGL786436 OWO786436:OWP786436 OMS786436:OMT786436 OCW786436:OCX786436 NTA786436:NTB786436 NJE786436:NJF786436 MZI786436:MZJ786436 MPM786436:MPN786436 MFQ786436:MFR786436 LVU786436:LVV786436 LLY786436:LLZ786436 LCC786436:LCD786436 KSG786436:KSH786436 KIK786436:KIL786436 JYO786436:JYP786436 JOS786436:JOT786436 JEW786436:JEX786436 IVA786436:IVB786436 ILE786436:ILF786436 IBI786436:IBJ786436 HRM786436:HRN786436 HHQ786436:HHR786436 GXU786436:GXV786436 GNY786436:GNZ786436 GEC786436:GED786436 FUG786436:FUH786436 FKK786436:FKL786436 FAO786436:FAP786436 EQS786436:EQT786436 EGW786436:EGX786436 DXA786436:DXB786436 DNE786436:DNF786436 DDI786436:DDJ786436 CTM786436:CTN786436 CJQ786436:CJR786436 BZU786436:BZV786436 BPY786436:BPZ786436 BGC786436:BGD786436 AWG786436:AWH786436 AMK786436:AML786436 ACO786436:ACP786436 SS786436:ST786436 IW786436:IX786436 A786436:B786436 WVI720900:WVJ720900 WLM720900:WLN720900 WBQ720900:WBR720900 VRU720900:VRV720900 VHY720900:VHZ720900 UYC720900:UYD720900 UOG720900:UOH720900 UEK720900:UEL720900 TUO720900:TUP720900 TKS720900:TKT720900 TAW720900:TAX720900 SRA720900:SRB720900 SHE720900:SHF720900 RXI720900:RXJ720900 RNM720900:RNN720900 RDQ720900:RDR720900 QTU720900:QTV720900 QJY720900:QJZ720900 QAC720900:QAD720900 PQG720900:PQH720900 PGK720900:PGL720900 OWO720900:OWP720900 OMS720900:OMT720900 OCW720900:OCX720900 NTA720900:NTB720900 NJE720900:NJF720900 MZI720900:MZJ720900 MPM720900:MPN720900 MFQ720900:MFR720900 LVU720900:LVV720900 LLY720900:LLZ720900 LCC720900:LCD720900 KSG720900:KSH720900 KIK720900:KIL720900 JYO720900:JYP720900 JOS720900:JOT720900 JEW720900:JEX720900 IVA720900:IVB720900 ILE720900:ILF720900 IBI720900:IBJ720900 HRM720900:HRN720900 HHQ720900:HHR720900 GXU720900:GXV720900 GNY720900:GNZ720900 GEC720900:GED720900 FUG720900:FUH720900 FKK720900:FKL720900 FAO720900:FAP720900 EQS720900:EQT720900 EGW720900:EGX720900 DXA720900:DXB720900 DNE720900:DNF720900 DDI720900:DDJ720900 CTM720900:CTN720900 CJQ720900:CJR720900 BZU720900:BZV720900 BPY720900:BPZ720900 BGC720900:BGD720900 AWG720900:AWH720900 AMK720900:AML720900 ACO720900:ACP720900 SS720900:ST720900 IW720900:IX720900 A720900:B720900 WVI655364:WVJ655364 WLM655364:WLN655364 WBQ655364:WBR655364 VRU655364:VRV655364 VHY655364:VHZ655364 UYC655364:UYD655364 UOG655364:UOH655364 UEK655364:UEL655364 TUO655364:TUP655364 TKS655364:TKT655364 TAW655364:TAX655364 SRA655364:SRB655364 SHE655364:SHF655364 RXI655364:RXJ655364 RNM655364:RNN655364 RDQ655364:RDR655364 QTU655364:QTV655364 QJY655364:QJZ655364 QAC655364:QAD655364 PQG655364:PQH655364 PGK655364:PGL655364 OWO655364:OWP655364 OMS655364:OMT655364 OCW655364:OCX655364 NTA655364:NTB655364 NJE655364:NJF655364 MZI655364:MZJ655364 MPM655364:MPN655364 MFQ655364:MFR655364 LVU655364:LVV655364 LLY655364:LLZ655364 LCC655364:LCD655364 KSG655364:KSH655364 KIK655364:KIL655364 JYO655364:JYP655364 JOS655364:JOT655364 JEW655364:JEX655364 IVA655364:IVB655364 ILE655364:ILF655364 IBI655364:IBJ655364 HRM655364:HRN655364 HHQ655364:HHR655364 GXU655364:GXV655364 GNY655364:GNZ655364 GEC655364:GED655364 FUG655364:FUH655364 FKK655364:FKL655364 FAO655364:FAP655364 EQS655364:EQT655364 EGW655364:EGX655364 DXA655364:DXB655364 DNE655364:DNF655364 DDI655364:DDJ655364 CTM655364:CTN655364 CJQ655364:CJR655364 BZU655364:BZV655364 BPY655364:BPZ655364 BGC655364:BGD655364 AWG655364:AWH655364 AMK655364:AML655364 ACO655364:ACP655364 SS655364:ST655364 IW655364:IX655364 A655364:B655364 WVI589828:WVJ589828 WLM589828:WLN589828 WBQ589828:WBR589828 VRU589828:VRV589828 VHY589828:VHZ589828 UYC589828:UYD589828 UOG589828:UOH589828 UEK589828:UEL589828 TUO589828:TUP589828 TKS589828:TKT589828 TAW589828:TAX589828 SRA589828:SRB589828 SHE589828:SHF589828 RXI589828:RXJ589828 RNM589828:RNN589828 RDQ589828:RDR589828 QTU589828:QTV589828 QJY589828:QJZ589828 QAC589828:QAD589828 PQG589828:PQH589828 PGK589828:PGL589828 OWO589828:OWP589828 OMS589828:OMT589828 OCW589828:OCX589828 NTA589828:NTB589828 NJE589828:NJF589828 MZI589828:MZJ589828 MPM589828:MPN589828 MFQ589828:MFR589828 LVU589828:LVV589828 LLY589828:LLZ589828 LCC589828:LCD589828 KSG589828:KSH589828 KIK589828:KIL589828 JYO589828:JYP589828 JOS589828:JOT589828 JEW589828:JEX589828 IVA589828:IVB589828 ILE589828:ILF589828 IBI589828:IBJ589828 HRM589828:HRN589828 HHQ589828:HHR589828 GXU589828:GXV589828 GNY589828:GNZ589828 GEC589828:GED589828 FUG589828:FUH589828 FKK589828:FKL589828 FAO589828:FAP589828 EQS589828:EQT589828 EGW589828:EGX589828 DXA589828:DXB589828 DNE589828:DNF589828 DDI589828:DDJ589828 CTM589828:CTN589828 CJQ589828:CJR589828 BZU589828:BZV589828 BPY589828:BPZ589828 BGC589828:BGD589828 AWG589828:AWH589828 AMK589828:AML589828 ACO589828:ACP589828 SS589828:ST589828 IW589828:IX589828 A589828:B589828 WVI524292:WVJ524292 WLM524292:WLN524292 WBQ524292:WBR524292 VRU524292:VRV524292 VHY524292:VHZ524292 UYC524292:UYD524292 UOG524292:UOH524292 UEK524292:UEL524292 TUO524292:TUP524292 TKS524292:TKT524292 TAW524292:TAX524292 SRA524292:SRB524292 SHE524292:SHF524292 RXI524292:RXJ524292 RNM524292:RNN524292 RDQ524292:RDR524292 QTU524292:QTV524292 QJY524292:QJZ524292 QAC524292:QAD524292 PQG524292:PQH524292 PGK524292:PGL524292 OWO524292:OWP524292 OMS524292:OMT524292 OCW524292:OCX524292 NTA524292:NTB524292 NJE524292:NJF524292 MZI524292:MZJ524292 MPM524292:MPN524292 MFQ524292:MFR524292 LVU524292:LVV524292 LLY524292:LLZ524292 LCC524292:LCD524292 KSG524292:KSH524292 KIK524292:KIL524292 JYO524292:JYP524292 JOS524292:JOT524292 JEW524292:JEX524292 IVA524292:IVB524292 ILE524292:ILF524292 IBI524292:IBJ524292 HRM524292:HRN524292 HHQ524292:HHR524292 GXU524292:GXV524292 GNY524292:GNZ524292 GEC524292:GED524292 FUG524292:FUH524292 FKK524292:FKL524292 FAO524292:FAP524292 EQS524292:EQT524292 EGW524292:EGX524292 DXA524292:DXB524292 DNE524292:DNF524292 DDI524292:DDJ524292 CTM524292:CTN524292 CJQ524292:CJR524292 BZU524292:BZV524292 BPY524292:BPZ524292 BGC524292:BGD524292 AWG524292:AWH524292 AMK524292:AML524292 ACO524292:ACP524292 SS524292:ST524292 IW524292:IX524292 A524292:B524292 WVI458756:WVJ458756 WLM458756:WLN458756 WBQ458756:WBR458756 VRU458756:VRV458756 VHY458756:VHZ458756 UYC458756:UYD458756 UOG458756:UOH458756 UEK458756:UEL458756 TUO458756:TUP458756 TKS458756:TKT458756 TAW458756:TAX458756 SRA458756:SRB458756 SHE458756:SHF458756 RXI458756:RXJ458756 RNM458756:RNN458756 RDQ458756:RDR458756 QTU458756:QTV458756 QJY458756:QJZ458756 QAC458756:QAD458756 PQG458756:PQH458756 PGK458756:PGL458756 OWO458756:OWP458756 OMS458756:OMT458756 OCW458756:OCX458756 NTA458756:NTB458756 NJE458756:NJF458756 MZI458756:MZJ458756 MPM458756:MPN458756 MFQ458756:MFR458756 LVU458756:LVV458756 LLY458756:LLZ458756 LCC458756:LCD458756 KSG458756:KSH458756 KIK458756:KIL458756 JYO458756:JYP458756 JOS458756:JOT458756 JEW458756:JEX458756 IVA458756:IVB458756 ILE458756:ILF458756 IBI458756:IBJ458756 HRM458756:HRN458756 HHQ458756:HHR458756 GXU458756:GXV458756 GNY458756:GNZ458756 GEC458756:GED458756 FUG458756:FUH458756 FKK458756:FKL458756 FAO458756:FAP458756 EQS458756:EQT458756 EGW458756:EGX458756 DXA458756:DXB458756 DNE458756:DNF458756 DDI458756:DDJ458756 CTM458756:CTN458756 CJQ458756:CJR458756 BZU458756:BZV458756 BPY458756:BPZ458756 BGC458756:BGD458756 AWG458756:AWH458756 AMK458756:AML458756 ACO458756:ACP458756 SS458756:ST458756 IW458756:IX458756 A458756:B458756 WVI393220:WVJ393220 WLM393220:WLN393220 WBQ393220:WBR393220 VRU393220:VRV393220 VHY393220:VHZ393220 UYC393220:UYD393220 UOG393220:UOH393220 UEK393220:UEL393220 TUO393220:TUP393220 TKS393220:TKT393220 TAW393220:TAX393220 SRA393220:SRB393220 SHE393220:SHF393220 RXI393220:RXJ393220 RNM393220:RNN393220 RDQ393220:RDR393220 QTU393220:QTV393220 QJY393220:QJZ393220 QAC393220:QAD393220 PQG393220:PQH393220 PGK393220:PGL393220 OWO393220:OWP393220 OMS393220:OMT393220 OCW393220:OCX393220 NTA393220:NTB393220 NJE393220:NJF393220 MZI393220:MZJ393220 MPM393220:MPN393220 MFQ393220:MFR393220 LVU393220:LVV393220 LLY393220:LLZ393220 LCC393220:LCD393220 KSG393220:KSH393220 KIK393220:KIL393220 JYO393220:JYP393220 JOS393220:JOT393220 JEW393220:JEX393220 IVA393220:IVB393220 ILE393220:ILF393220 IBI393220:IBJ393220 HRM393220:HRN393220 HHQ393220:HHR393220 GXU393220:GXV393220 GNY393220:GNZ393220 GEC393220:GED393220 FUG393220:FUH393220 FKK393220:FKL393220 FAO393220:FAP393220 EQS393220:EQT393220 EGW393220:EGX393220 DXA393220:DXB393220 DNE393220:DNF393220 DDI393220:DDJ393220 CTM393220:CTN393220 CJQ393220:CJR393220 BZU393220:BZV393220 BPY393220:BPZ393220 BGC393220:BGD393220 AWG393220:AWH393220 AMK393220:AML393220 ACO393220:ACP393220 SS393220:ST393220 IW393220:IX393220 A393220:B393220 WVI327684:WVJ327684 WLM327684:WLN327684 WBQ327684:WBR327684 VRU327684:VRV327684 VHY327684:VHZ327684 UYC327684:UYD327684 UOG327684:UOH327684 UEK327684:UEL327684 TUO327684:TUP327684 TKS327684:TKT327684 TAW327684:TAX327684 SRA327684:SRB327684 SHE327684:SHF327684 RXI327684:RXJ327684 RNM327684:RNN327684 RDQ327684:RDR327684 QTU327684:QTV327684 QJY327684:QJZ327684 QAC327684:QAD327684 PQG327684:PQH327684 PGK327684:PGL327684 OWO327684:OWP327684 OMS327684:OMT327684 OCW327684:OCX327684 NTA327684:NTB327684 NJE327684:NJF327684 MZI327684:MZJ327684 MPM327684:MPN327684 MFQ327684:MFR327684 LVU327684:LVV327684 LLY327684:LLZ327684 LCC327684:LCD327684 KSG327684:KSH327684 KIK327684:KIL327684 JYO327684:JYP327684 JOS327684:JOT327684 JEW327684:JEX327684 IVA327684:IVB327684 ILE327684:ILF327684 IBI327684:IBJ327684 HRM327684:HRN327684 HHQ327684:HHR327684 GXU327684:GXV327684 GNY327684:GNZ327684 GEC327684:GED327684 FUG327684:FUH327684 FKK327684:FKL327684 FAO327684:FAP327684 EQS327684:EQT327684 EGW327684:EGX327684 DXA327684:DXB327684 DNE327684:DNF327684 DDI327684:DDJ327684 CTM327684:CTN327684 CJQ327684:CJR327684 BZU327684:BZV327684 BPY327684:BPZ327684 BGC327684:BGD327684 AWG327684:AWH327684 AMK327684:AML327684 ACO327684:ACP327684 SS327684:ST327684 IW327684:IX327684 A327684:B327684 WVI262148:WVJ262148 WLM262148:WLN262148 WBQ262148:WBR262148 VRU262148:VRV262148 VHY262148:VHZ262148 UYC262148:UYD262148 UOG262148:UOH262148 UEK262148:UEL262148 TUO262148:TUP262148 TKS262148:TKT262148 TAW262148:TAX262148 SRA262148:SRB262148 SHE262148:SHF262148 RXI262148:RXJ262148 RNM262148:RNN262148 RDQ262148:RDR262148 QTU262148:QTV262148 QJY262148:QJZ262148 QAC262148:QAD262148 PQG262148:PQH262148 PGK262148:PGL262148 OWO262148:OWP262148 OMS262148:OMT262148 OCW262148:OCX262148 NTA262148:NTB262148 NJE262148:NJF262148 MZI262148:MZJ262148 MPM262148:MPN262148 MFQ262148:MFR262148 LVU262148:LVV262148 LLY262148:LLZ262148 LCC262148:LCD262148 KSG262148:KSH262148 KIK262148:KIL262148 JYO262148:JYP262148 JOS262148:JOT262148 JEW262148:JEX262148 IVA262148:IVB262148 ILE262148:ILF262148 IBI262148:IBJ262148 HRM262148:HRN262148 HHQ262148:HHR262148 GXU262148:GXV262148 GNY262148:GNZ262148 GEC262148:GED262148 FUG262148:FUH262148 FKK262148:FKL262148 FAO262148:FAP262148 EQS262148:EQT262148 EGW262148:EGX262148 DXA262148:DXB262148 DNE262148:DNF262148 DDI262148:DDJ262148 CTM262148:CTN262148 CJQ262148:CJR262148 BZU262148:BZV262148 BPY262148:BPZ262148 BGC262148:BGD262148 AWG262148:AWH262148 AMK262148:AML262148 ACO262148:ACP262148 SS262148:ST262148 IW262148:IX262148 A262148:B262148 WVI196612:WVJ196612 WLM196612:WLN196612 WBQ196612:WBR196612 VRU196612:VRV196612 VHY196612:VHZ196612 UYC196612:UYD196612 UOG196612:UOH196612 UEK196612:UEL196612 TUO196612:TUP196612 TKS196612:TKT196612 TAW196612:TAX196612 SRA196612:SRB196612 SHE196612:SHF196612 RXI196612:RXJ196612 RNM196612:RNN196612 RDQ196612:RDR196612 QTU196612:QTV196612 QJY196612:QJZ196612 QAC196612:QAD196612 PQG196612:PQH196612 PGK196612:PGL196612 OWO196612:OWP196612 OMS196612:OMT196612 OCW196612:OCX196612 NTA196612:NTB196612 NJE196612:NJF196612 MZI196612:MZJ196612 MPM196612:MPN196612 MFQ196612:MFR196612 LVU196612:LVV196612 LLY196612:LLZ196612 LCC196612:LCD196612 KSG196612:KSH196612 KIK196612:KIL196612 JYO196612:JYP196612 JOS196612:JOT196612 JEW196612:JEX196612 IVA196612:IVB196612 ILE196612:ILF196612 IBI196612:IBJ196612 HRM196612:HRN196612 HHQ196612:HHR196612 GXU196612:GXV196612 GNY196612:GNZ196612 GEC196612:GED196612 FUG196612:FUH196612 FKK196612:FKL196612 FAO196612:FAP196612 EQS196612:EQT196612 EGW196612:EGX196612 DXA196612:DXB196612 DNE196612:DNF196612 DDI196612:DDJ196612 CTM196612:CTN196612 CJQ196612:CJR196612 BZU196612:BZV196612 BPY196612:BPZ196612 BGC196612:BGD196612 AWG196612:AWH196612 AMK196612:AML196612 ACO196612:ACP196612 SS196612:ST196612 IW196612:IX196612 A196612:B196612 WVI131076:WVJ131076 WLM131076:WLN131076 WBQ131076:WBR131076 VRU131076:VRV131076 VHY131076:VHZ131076 UYC131076:UYD131076 UOG131076:UOH131076 UEK131076:UEL131076 TUO131076:TUP131076 TKS131076:TKT131076 TAW131076:TAX131076 SRA131076:SRB131076 SHE131076:SHF131076 RXI131076:RXJ131076 RNM131076:RNN131076 RDQ131076:RDR131076 QTU131076:QTV131076 QJY131076:QJZ131076 QAC131076:QAD131076 PQG131076:PQH131076 PGK131076:PGL131076 OWO131076:OWP131076 OMS131076:OMT131076 OCW131076:OCX131076 NTA131076:NTB131076 NJE131076:NJF131076 MZI131076:MZJ131076 MPM131076:MPN131076 MFQ131076:MFR131076 LVU131076:LVV131076 LLY131076:LLZ131076 LCC131076:LCD131076 KSG131076:KSH131076 KIK131076:KIL131076 JYO131076:JYP131076 JOS131076:JOT131076 JEW131076:JEX131076 IVA131076:IVB131076 ILE131076:ILF131076 IBI131076:IBJ131076 HRM131076:HRN131076 HHQ131076:HHR131076 GXU131076:GXV131076 GNY131076:GNZ131076 GEC131076:GED131076 FUG131076:FUH131076 FKK131076:FKL131076 FAO131076:FAP131076 EQS131076:EQT131076 EGW131076:EGX131076 DXA131076:DXB131076 DNE131076:DNF131076 DDI131076:DDJ131076 CTM131076:CTN131076 CJQ131076:CJR131076 BZU131076:BZV131076 BPY131076:BPZ131076 BGC131076:BGD131076 AWG131076:AWH131076 AMK131076:AML131076 ACO131076:ACP131076 SS131076:ST131076 IW131076:IX131076 A131076:B131076 WVI65540:WVJ65540 WLM65540:WLN65540 WBQ65540:WBR65540 VRU65540:VRV65540 VHY65540:VHZ65540 UYC65540:UYD65540 UOG65540:UOH65540 UEK65540:UEL65540 TUO65540:TUP65540 TKS65540:TKT65540 TAW65540:TAX65540 SRA65540:SRB65540 SHE65540:SHF65540 RXI65540:RXJ65540 RNM65540:RNN65540 RDQ65540:RDR65540 QTU65540:QTV65540 QJY65540:QJZ65540 QAC65540:QAD65540 PQG65540:PQH65540 PGK65540:PGL65540 OWO65540:OWP65540 OMS65540:OMT65540 OCW65540:OCX65540 NTA65540:NTB65540 NJE65540:NJF65540 MZI65540:MZJ65540 MPM65540:MPN65540 MFQ65540:MFR65540 LVU65540:LVV65540 LLY65540:LLZ65540 LCC65540:LCD65540 KSG65540:KSH65540 KIK65540:KIL65540 JYO65540:JYP65540 JOS65540:JOT65540 JEW65540:JEX65540 IVA65540:IVB65540 ILE65540:ILF65540 IBI65540:IBJ65540 HRM65540:HRN65540 HHQ65540:HHR65540 GXU65540:GXV65540 GNY65540:GNZ65540 GEC65540:GED65540 FUG65540:FUH65540 FKK65540:FKL65540 FAO65540:FAP65540 EQS65540:EQT65540 EGW65540:EGX65540 DXA65540:DXB65540 DNE65540:DNF65540 DDI65540:DDJ65540 CTM65540:CTN65540 CJQ65540:CJR65540 BZU65540:BZV65540 BPY65540:BPZ65540 BGC65540:BGD65540 AWG65540:AWH65540 AMK65540:AML65540 ACO65540:ACP65540 SS65540:ST65540 IW65540:IX65540 A65540:B65540 WVI4:WVJ4 WLM4:WLN4 WBQ4:WBR4 VRU4:VRV4 VHY4:VHZ4 UYC4:UYD4 UOG4:UOH4 UEK4:UEL4 TUO4:TUP4 TKS4:TKT4 TAW4:TAX4 SRA4:SRB4 SHE4:SHF4 RXI4:RXJ4 RNM4:RNN4 RDQ4:RDR4 QTU4:QTV4 QJY4:QJZ4 QAC4:QAD4 PQG4:PQH4 PGK4:PGL4 OWO4:OWP4 OMS4:OMT4 OCW4:OCX4 NTA4:NTB4 NJE4:NJF4 MZI4:MZJ4 MPM4:MPN4 MFQ4:MFR4 LVU4:LVV4 LLY4:LLZ4 LCC4:LCD4 KSG4:KSH4 KIK4:KIL4 JYO4:JYP4 JOS4:JOT4 JEW4:JEX4 IVA4:IVB4 ILE4:ILF4 IBI4:IBJ4 HRM4:HRN4 HHQ4:HHR4 GXU4:GXV4 GNY4:GNZ4 GEC4:GED4 FUG4:FUH4 FKK4:FKL4 FAO4:FAP4 EQS4:EQT4 EGW4:EGX4 DXA4:DXB4 DNE4:DNF4 DDI4:DDJ4 CTM4:CTN4 CJQ4:CJR4 BZU4:BZV4 BPY4:BPZ4 BGC4:BGD4 AWG4:AWH4 AMK4:AML4 ACO4:ACP4 SS4:ST4 IW4:IX4">
      <formula1>$T$2:$T$6</formula1>
    </dataValidation>
    <dataValidation type="list" allowBlank="1" showInputMessage="1" showErrorMessage="1" sqref="JF8:JH8 WVR983048:WVT983048 WLV983048:WLX983048 WBZ983048:WCB983048 VSD983048:VSF983048 VIH983048:VIJ983048 UYL983048:UYN983048 UOP983048:UOR983048 UET983048:UEV983048 TUX983048:TUZ983048 TLB983048:TLD983048 TBF983048:TBH983048 SRJ983048:SRL983048 SHN983048:SHP983048 RXR983048:RXT983048 RNV983048:RNX983048 RDZ983048:REB983048 QUD983048:QUF983048 QKH983048:QKJ983048 QAL983048:QAN983048 PQP983048:PQR983048 PGT983048:PGV983048 OWX983048:OWZ983048 ONB983048:OND983048 ODF983048:ODH983048 NTJ983048:NTL983048 NJN983048:NJP983048 MZR983048:MZT983048 MPV983048:MPX983048 MFZ983048:MGB983048 LWD983048:LWF983048 LMH983048:LMJ983048 LCL983048:LCN983048 KSP983048:KSR983048 KIT983048:KIV983048 JYX983048:JYZ983048 JPB983048:JPD983048 JFF983048:JFH983048 IVJ983048:IVL983048 ILN983048:ILP983048 IBR983048:IBT983048 HRV983048:HRX983048 HHZ983048:HIB983048 GYD983048:GYF983048 GOH983048:GOJ983048 GEL983048:GEN983048 FUP983048:FUR983048 FKT983048:FKV983048 FAX983048:FAZ983048 ERB983048:ERD983048 EHF983048:EHH983048 DXJ983048:DXL983048 DNN983048:DNP983048 DDR983048:DDT983048 CTV983048:CTX983048 CJZ983048:CKB983048 CAD983048:CAF983048 BQH983048:BQJ983048 BGL983048:BGN983048 AWP983048:AWR983048 AMT983048:AMV983048 ACX983048:ACZ983048 TB983048:TD983048 JF983048:JH983048 J983048:L983048 WVR917512:WVT917512 WLV917512:WLX917512 WBZ917512:WCB917512 VSD917512:VSF917512 VIH917512:VIJ917512 UYL917512:UYN917512 UOP917512:UOR917512 UET917512:UEV917512 TUX917512:TUZ917512 TLB917512:TLD917512 TBF917512:TBH917512 SRJ917512:SRL917512 SHN917512:SHP917512 RXR917512:RXT917512 RNV917512:RNX917512 RDZ917512:REB917512 QUD917512:QUF917512 QKH917512:QKJ917512 QAL917512:QAN917512 PQP917512:PQR917512 PGT917512:PGV917512 OWX917512:OWZ917512 ONB917512:OND917512 ODF917512:ODH917512 NTJ917512:NTL917512 NJN917512:NJP917512 MZR917512:MZT917512 MPV917512:MPX917512 MFZ917512:MGB917512 LWD917512:LWF917512 LMH917512:LMJ917512 LCL917512:LCN917512 KSP917512:KSR917512 KIT917512:KIV917512 JYX917512:JYZ917512 JPB917512:JPD917512 JFF917512:JFH917512 IVJ917512:IVL917512 ILN917512:ILP917512 IBR917512:IBT917512 HRV917512:HRX917512 HHZ917512:HIB917512 GYD917512:GYF917512 GOH917512:GOJ917512 GEL917512:GEN917512 FUP917512:FUR917512 FKT917512:FKV917512 FAX917512:FAZ917512 ERB917512:ERD917512 EHF917512:EHH917512 DXJ917512:DXL917512 DNN917512:DNP917512 DDR917512:DDT917512 CTV917512:CTX917512 CJZ917512:CKB917512 CAD917512:CAF917512 BQH917512:BQJ917512 BGL917512:BGN917512 AWP917512:AWR917512 AMT917512:AMV917512 ACX917512:ACZ917512 TB917512:TD917512 JF917512:JH917512 J917512:L917512 WVR851976:WVT851976 WLV851976:WLX851976 WBZ851976:WCB851976 VSD851976:VSF851976 VIH851976:VIJ851976 UYL851976:UYN851976 UOP851976:UOR851976 UET851976:UEV851976 TUX851976:TUZ851976 TLB851976:TLD851976 TBF851976:TBH851976 SRJ851976:SRL851976 SHN851976:SHP851976 RXR851976:RXT851976 RNV851976:RNX851976 RDZ851976:REB851976 QUD851976:QUF851976 QKH851976:QKJ851976 QAL851976:QAN851976 PQP851976:PQR851976 PGT851976:PGV851976 OWX851976:OWZ851976 ONB851976:OND851976 ODF851976:ODH851976 NTJ851976:NTL851976 NJN851976:NJP851976 MZR851976:MZT851976 MPV851976:MPX851976 MFZ851976:MGB851976 LWD851976:LWF851976 LMH851976:LMJ851976 LCL851976:LCN851976 KSP851976:KSR851976 KIT851976:KIV851976 JYX851976:JYZ851976 JPB851976:JPD851976 JFF851976:JFH851976 IVJ851976:IVL851976 ILN851976:ILP851976 IBR851976:IBT851976 HRV851976:HRX851976 HHZ851976:HIB851976 GYD851976:GYF851976 GOH851976:GOJ851976 GEL851976:GEN851976 FUP851976:FUR851976 FKT851976:FKV851976 FAX851976:FAZ851976 ERB851976:ERD851976 EHF851976:EHH851976 DXJ851976:DXL851976 DNN851976:DNP851976 DDR851976:DDT851976 CTV851976:CTX851976 CJZ851976:CKB851976 CAD851976:CAF851976 BQH851976:BQJ851976 BGL851976:BGN851976 AWP851976:AWR851976 AMT851976:AMV851976 ACX851976:ACZ851976 TB851976:TD851976 JF851976:JH851976 J851976:L851976 WVR786440:WVT786440 WLV786440:WLX786440 WBZ786440:WCB786440 VSD786440:VSF786440 VIH786440:VIJ786440 UYL786440:UYN786440 UOP786440:UOR786440 UET786440:UEV786440 TUX786440:TUZ786440 TLB786440:TLD786440 TBF786440:TBH786440 SRJ786440:SRL786440 SHN786440:SHP786440 RXR786440:RXT786440 RNV786440:RNX786440 RDZ786440:REB786440 QUD786440:QUF786440 QKH786440:QKJ786440 QAL786440:QAN786440 PQP786440:PQR786440 PGT786440:PGV786440 OWX786440:OWZ786440 ONB786440:OND786440 ODF786440:ODH786440 NTJ786440:NTL786440 NJN786440:NJP786440 MZR786440:MZT786440 MPV786440:MPX786440 MFZ786440:MGB786440 LWD786440:LWF786440 LMH786440:LMJ786440 LCL786440:LCN786440 KSP786440:KSR786440 KIT786440:KIV786440 JYX786440:JYZ786440 JPB786440:JPD786440 JFF786440:JFH786440 IVJ786440:IVL786440 ILN786440:ILP786440 IBR786440:IBT786440 HRV786440:HRX786440 HHZ786440:HIB786440 GYD786440:GYF786440 GOH786440:GOJ786440 GEL786440:GEN786440 FUP786440:FUR786440 FKT786440:FKV786440 FAX786440:FAZ786440 ERB786440:ERD786440 EHF786440:EHH786440 DXJ786440:DXL786440 DNN786440:DNP786440 DDR786440:DDT786440 CTV786440:CTX786440 CJZ786440:CKB786440 CAD786440:CAF786440 BQH786440:BQJ786440 BGL786440:BGN786440 AWP786440:AWR786440 AMT786440:AMV786440 ACX786440:ACZ786440 TB786440:TD786440 JF786440:JH786440 J786440:L786440 WVR720904:WVT720904 WLV720904:WLX720904 WBZ720904:WCB720904 VSD720904:VSF720904 VIH720904:VIJ720904 UYL720904:UYN720904 UOP720904:UOR720904 UET720904:UEV720904 TUX720904:TUZ720904 TLB720904:TLD720904 TBF720904:TBH720904 SRJ720904:SRL720904 SHN720904:SHP720904 RXR720904:RXT720904 RNV720904:RNX720904 RDZ720904:REB720904 QUD720904:QUF720904 QKH720904:QKJ720904 QAL720904:QAN720904 PQP720904:PQR720904 PGT720904:PGV720904 OWX720904:OWZ720904 ONB720904:OND720904 ODF720904:ODH720904 NTJ720904:NTL720904 NJN720904:NJP720904 MZR720904:MZT720904 MPV720904:MPX720904 MFZ720904:MGB720904 LWD720904:LWF720904 LMH720904:LMJ720904 LCL720904:LCN720904 KSP720904:KSR720904 KIT720904:KIV720904 JYX720904:JYZ720904 JPB720904:JPD720904 JFF720904:JFH720904 IVJ720904:IVL720904 ILN720904:ILP720904 IBR720904:IBT720904 HRV720904:HRX720904 HHZ720904:HIB720904 GYD720904:GYF720904 GOH720904:GOJ720904 GEL720904:GEN720904 FUP720904:FUR720904 FKT720904:FKV720904 FAX720904:FAZ720904 ERB720904:ERD720904 EHF720904:EHH720904 DXJ720904:DXL720904 DNN720904:DNP720904 DDR720904:DDT720904 CTV720904:CTX720904 CJZ720904:CKB720904 CAD720904:CAF720904 BQH720904:BQJ720904 BGL720904:BGN720904 AWP720904:AWR720904 AMT720904:AMV720904 ACX720904:ACZ720904 TB720904:TD720904 JF720904:JH720904 J720904:L720904 WVR655368:WVT655368 WLV655368:WLX655368 WBZ655368:WCB655368 VSD655368:VSF655368 VIH655368:VIJ655368 UYL655368:UYN655368 UOP655368:UOR655368 UET655368:UEV655368 TUX655368:TUZ655368 TLB655368:TLD655368 TBF655368:TBH655368 SRJ655368:SRL655368 SHN655368:SHP655368 RXR655368:RXT655368 RNV655368:RNX655368 RDZ655368:REB655368 QUD655368:QUF655368 QKH655368:QKJ655368 QAL655368:QAN655368 PQP655368:PQR655368 PGT655368:PGV655368 OWX655368:OWZ655368 ONB655368:OND655368 ODF655368:ODH655368 NTJ655368:NTL655368 NJN655368:NJP655368 MZR655368:MZT655368 MPV655368:MPX655368 MFZ655368:MGB655368 LWD655368:LWF655368 LMH655368:LMJ655368 LCL655368:LCN655368 KSP655368:KSR655368 KIT655368:KIV655368 JYX655368:JYZ655368 JPB655368:JPD655368 JFF655368:JFH655368 IVJ655368:IVL655368 ILN655368:ILP655368 IBR655368:IBT655368 HRV655368:HRX655368 HHZ655368:HIB655368 GYD655368:GYF655368 GOH655368:GOJ655368 GEL655368:GEN655368 FUP655368:FUR655368 FKT655368:FKV655368 FAX655368:FAZ655368 ERB655368:ERD655368 EHF655368:EHH655368 DXJ655368:DXL655368 DNN655368:DNP655368 DDR655368:DDT655368 CTV655368:CTX655368 CJZ655368:CKB655368 CAD655368:CAF655368 BQH655368:BQJ655368 BGL655368:BGN655368 AWP655368:AWR655368 AMT655368:AMV655368 ACX655368:ACZ655368 TB655368:TD655368 JF655368:JH655368 J655368:L655368 WVR589832:WVT589832 WLV589832:WLX589832 WBZ589832:WCB589832 VSD589832:VSF589832 VIH589832:VIJ589832 UYL589832:UYN589832 UOP589832:UOR589832 UET589832:UEV589832 TUX589832:TUZ589832 TLB589832:TLD589832 TBF589832:TBH589832 SRJ589832:SRL589832 SHN589832:SHP589832 RXR589832:RXT589832 RNV589832:RNX589832 RDZ589832:REB589832 QUD589832:QUF589832 QKH589832:QKJ589832 QAL589832:QAN589832 PQP589832:PQR589832 PGT589832:PGV589832 OWX589832:OWZ589832 ONB589832:OND589832 ODF589832:ODH589832 NTJ589832:NTL589832 NJN589832:NJP589832 MZR589832:MZT589832 MPV589832:MPX589832 MFZ589832:MGB589832 LWD589832:LWF589832 LMH589832:LMJ589832 LCL589832:LCN589832 KSP589832:KSR589832 KIT589832:KIV589832 JYX589832:JYZ589832 JPB589832:JPD589832 JFF589832:JFH589832 IVJ589832:IVL589832 ILN589832:ILP589832 IBR589832:IBT589832 HRV589832:HRX589832 HHZ589832:HIB589832 GYD589832:GYF589832 GOH589832:GOJ589832 GEL589832:GEN589832 FUP589832:FUR589832 FKT589832:FKV589832 FAX589832:FAZ589832 ERB589832:ERD589832 EHF589832:EHH589832 DXJ589832:DXL589832 DNN589832:DNP589832 DDR589832:DDT589832 CTV589832:CTX589832 CJZ589832:CKB589832 CAD589832:CAF589832 BQH589832:BQJ589832 BGL589832:BGN589832 AWP589832:AWR589832 AMT589832:AMV589832 ACX589832:ACZ589832 TB589832:TD589832 JF589832:JH589832 J589832:L589832 WVR524296:WVT524296 WLV524296:WLX524296 WBZ524296:WCB524296 VSD524296:VSF524296 VIH524296:VIJ524296 UYL524296:UYN524296 UOP524296:UOR524296 UET524296:UEV524296 TUX524296:TUZ524296 TLB524296:TLD524296 TBF524296:TBH524296 SRJ524296:SRL524296 SHN524296:SHP524296 RXR524296:RXT524296 RNV524296:RNX524296 RDZ524296:REB524296 QUD524296:QUF524296 QKH524296:QKJ524296 QAL524296:QAN524296 PQP524296:PQR524296 PGT524296:PGV524296 OWX524296:OWZ524296 ONB524296:OND524296 ODF524296:ODH524296 NTJ524296:NTL524296 NJN524296:NJP524296 MZR524296:MZT524296 MPV524296:MPX524296 MFZ524296:MGB524296 LWD524296:LWF524296 LMH524296:LMJ524296 LCL524296:LCN524296 KSP524296:KSR524296 KIT524296:KIV524296 JYX524296:JYZ524296 JPB524296:JPD524296 JFF524296:JFH524296 IVJ524296:IVL524296 ILN524296:ILP524296 IBR524296:IBT524296 HRV524296:HRX524296 HHZ524296:HIB524296 GYD524296:GYF524296 GOH524296:GOJ524296 GEL524296:GEN524296 FUP524296:FUR524296 FKT524296:FKV524296 FAX524296:FAZ524296 ERB524296:ERD524296 EHF524296:EHH524296 DXJ524296:DXL524296 DNN524296:DNP524296 DDR524296:DDT524296 CTV524296:CTX524296 CJZ524296:CKB524296 CAD524296:CAF524296 BQH524296:BQJ524296 BGL524296:BGN524296 AWP524296:AWR524296 AMT524296:AMV524296 ACX524296:ACZ524296 TB524296:TD524296 JF524296:JH524296 J524296:L524296 WVR458760:WVT458760 WLV458760:WLX458760 WBZ458760:WCB458760 VSD458760:VSF458760 VIH458760:VIJ458760 UYL458760:UYN458760 UOP458760:UOR458760 UET458760:UEV458760 TUX458760:TUZ458760 TLB458760:TLD458760 TBF458760:TBH458760 SRJ458760:SRL458760 SHN458760:SHP458760 RXR458760:RXT458760 RNV458760:RNX458760 RDZ458760:REB458760 QUD458760:QUF458760 QKH458760:QKJ458760 QAL458760:QAN458760 PQP458760:PQR458760 PGT458760:PGV458760 OWX458760:OWZ458760 ONB458760:OND458760 ODF458760:ODH458760 NTJ458760:NTL458760 NJN458760:NJP458760 MZR458760:MZT458760 MPV458760:MPX458760 MFZ458760:MGB458760 LWD458760:LWF458760 LMH458760:LMJ458760 LCL458760:LCN458760 KSP458760:KSR458760 KIT458760:KIV458760 JYX458760:JYZ458760 JPB458760:JPD458760 JFF458760:JFH458760 IVJ458760:IVL458760 ILN458760:ILP458760 IBR458760:IBT458760 HRV458760:HRX458760 HHZ458760:HIB458760 GYD458760:GYF458760 GOH458760:GOJ458760 GEL458760:GEN458760 FUP458760:FUR458760 FKT458760:FKV458760 FAX458760:FAZ458760 ERB458760:ERD458760 EHF458760:EHH458760 DXJ458760:DXL458760 DNN458760:DNP458760 DDR458760:DDT458760 CTV458760:CTX458760 CJZ458760:CKB458760 CAD458760:CAF458760 BQH458760:BQJ458760 BGL458760:BGN458760 AWP458760:AWR458760 AMT458760:AMV458760 ACX458760:ACZ458760 TB458760:TD458760 JF458760:JH458760 J458760:L458760 WVR393224:WVT393224 WLV393224:WLX393224 WBZ393224:WCB393224 VSD393224:VSF393224 VIH393224:VIJ393224 UYL393224:UYN393224 UOP393224:UOR393224 UET393224:UEV393224 TUX393224:TUZ393224 TLB393224:TLD393224 TBF393224:TBH393224 SRJ393224:SRL393224 SHN393224:SHP393224 RXR393224:RXT393224 RNV393224:RNX393224 RDZ393224:REB393224 QUD393224:QUF393224 QKH393224:QKJ393224 QAL393224:QAN393224 PQP393224:PQR393224 PGT393224:PGV393224 OWX393224:OWZ393224 ONB393224:OND393224 ODF393224:ODH393224 NTJ393224:NTL393224 NJN393224:NJP393224 MZR393224:MZT393224 MPV393224:MPX393224 MFZ393224:MGB393224 LWD393224:LWF393224 LMH393224:LMJ393224 LCL393224:LCN393224 KSP393224:KSR393224 KIT393224:KIV393224 JYX393224:JYZ393224 JPB393224:JPD393224 JFF393224:JFH393224 IVJ393224:IVL393224 ILN393224:ILP393224 IBR393224:IBT393224 HRV393224:HRX393224 HHZ393224:HIB393224 GYD393224:GYF393224 GOH393224:GOJ393224 GEL393224:GEN393224 FUP393224:FUR393224 FKT393224:FKV393224 FAX393224:FAZ393224 ERB393224:ERD393224 EHF393224:EHH393224 DXJ393224:DXL393224 DNN393224:DNP393224 DDR393224:DDT393224 CTV393224:CTX393224 CJZ393224:CKB393224 CAD393224:CAF393224 BQH393224:BQJ393224 BGL393224:BGN393224 AWP393224:AWR393224 AMT393224:AMV393224 ACX393224:ACZ393224 TB393224:TD393224 JF393224:JH393224 J393224:L393224 WVR327688:WVT327688 WLV327688:WLX327688 WBZ327688:WCB327688 VSD327688:VSF327688 VIH327688:VIJ327688 UYL327688:UYN327688 UOP327688:UOR327688 UET327688:UEV327688 TUX327688:TUZ327688 TLB327688:TLD327688 TBF327688:TBH327688 SRJ327688:SRL327688 SHN327688:SHP327688 RXR327688:RXT327688 RNV327688:RNX327688 RDZ327688:REB327688 QUD327688:QUF327688 QKH327688:QKJ327688 QAL327688:QAN327688 PQP327688:PQR327688 PGT327688:PGV327688 OWX327688:OWZ327688 ONB327688:OND327688 ODF327688:ODH327688 NTJ327688:NTL327688 NJN327688:NJP327688 MZR327688:MZT327688 MPV327688:MPX327688 MFZ327688:MGB327688 LWD327688:LWF327688 LMH327688:LMJ327688 LCL327688:LCN327688 KSP327688:KSR327688 KIT327688:KIV327688 JYX327688:JYZ327688 JPB327688:JPD327688 JFF327688:JFH327688 IVJ327688:IVL327688 ILN327688:ILP327688 IBR327688:IBT327688 HRV327688:HRX327688 HHZ327688:HIB327688 GYD327688:GYF327688 GOH327688:GOJ327688 GEL327688:GEN327688 FUP327688:FUR327688 FKT327688:FKV327688 FAX327688:FAZ327688 ERB327688:ERD327688 EHF327688:EHH327688 DXJ327688:DXL327688 DNN327688:DNP327688 DDR327688:DDT327688 CTV327688:CTX327688 CJZ327688:CKB327688 CAD327688:CAF327688 BQH327688:BQJ327688 BGL327688:BGN327688 AWP327688:AWR327688 AMT327688:AMV327688 ACX327688:ACZ327688 TB327688:TD327688 JF327688:JH327688 J327688:L327688 WVR262152:WVT262152 WLV262152:WLX262152 WBZ262152:WCB262152 VSD262152:VSF262152 VIH262152:VIJ262152 UYL262152:UYN262152 UOP262152:UOR262152 UET262152:UEV262152 TUX262152:TUZ262152 TLB262152:TLD262152 TBF262152:TBH262152 SRJ262152:SRL262152 SHN262152:SHP262152 RXR262152:RXT262152 RNV262152:RNX262152 RDZ262152:REB262152 QUD262152:QUF262152 QKH262152:QKJ262152 QAL262152:QAN262152 PQP262152:PQR262152 PGT262152:PGV262152 OWX262152:OWZ262152 ONB262152:OND262152 ODF262152:ODH262152 NTJ262152:NTL262152 NJN262152:NJP262152 MZR262152:MZT262152 MPV262152:MPX262152 MFZ262152:MGB262152 LWD262152:LWF262152 LMH262152:LMJ262152 LCL262152:LCN262152 KSP262152:KSR262152 KIT262152:KIV262152 JYX262152:JYZ262152 JPB262152:JPD262152 JFF262152:JFH262152 IVJ262152:IVL262152 ILN262152:ILP262152 IBR262152:IBT262152 HRV262152:HRX262152 HHZ262152:HIB262152 GYD262152:GYF262152 GOH262152:GOJ262152 GEL262152:GEN262152 FUP262152:FUR262152 FKT262152:FKV262152 FAX262152:FAZ262152 ERB262152:ERD262152 EHF262152:EHH262152 DXJ262152:DXL262152 DNN262152:DNP262152 DDR262152:DDT262152 CTV262152:CTX262152 CJZ262152:CKB262152 CAD262152:CAF262152 BQH262152:BQJ262152 BGL262152:BGN262152 AWP262152:AWR262152 AMT262152:AMV262152 ACX262152:ACZ262152 TB262152:TD262152 JF262152:JH262152 J262152:L262152 WVR196616:WVT196616 WLV196616:WLX196616 WBZ196616:WCB196616 VSD196616:VSF196616 VIH196616:VIJ196616 UYL196616:UYN196616 UOP196616:UOR196616 UET196616:UEV196616 TUX196616:TUZ196616 TLB196616:TLD196616 TBF196616:TBH196616 SRJ196616:SRL196616 SHN196616:SHP196616 RXR196616:RXT196616 RNV196616:RNX196616 RDZ196616:REB196616 QUD196616:QUF196616 QKH196616:QKJ196616 QAL196616:QAN196616 PQP196616:PQR196616 PGT196616:PGV196616 OWX196616:OWZ196616 ONB196616:OND196616 ODF196616:ODH196616 NTJ196616:NTL196616 NJN196616:NJP196616 MZR196616:MZT196616 MPV196616:MPX196616 MFZ196616:MGB196616 LWD196616:LWF196616 LMH196616:LMJ196616 LCL196616:LCN196616 KSP196616:KSR196616 KIT196616:KIV196616 JYX196616:JYZ196616 JPB196616:JPD196616 JFF196616:JFH196616 IVJ196616:IVL196616 ILN196616:ILP196616 IBR196616:IBT196616 HRV196616:HRX196616 HHZ196616:HIB196616 GYD196616:GYF196616 GOH196616:GOJ196616 GEL196616:GEN196616 FUP196616:FUR196616 FKT196616:FKV196616 FAX196616:FAZ196616 ERB196616:ERD196616 EHF196616:EHH196616 DXJ196616:DXL196616 DNN196616:DNP196616 DDR196616:DDT196616 CTV196616:CTX196616 CJZ196616:CKB196616 CAD196616:CAF196616 BQH196616:BQJ196616 BGL196616:BGN196616 AWP196616:AWR196616 AMT196616:AMV196616 ACX196616:ACZ196616 TB196616:TD196616 JF196616:JH196616 J196616:L196616 WVR131080:WVT131080 WLV131080:WLX131080 WBZ131080:WCB131080 VSD131080:VSF131080 VIH131080:VIJ131080 UYL131080:UYN131080 UOP131080:UOR131080 UET131080:UEV131080 TUX131080:TUZ131080 TLB131080:TLD131080 TBF131080:TBH131080 SRJ131080:SRL131080 SHN131080:SHP131080 RXR131080:RXT131080 RNV131080:RNX131080 RDZ131080:REB131080 QUD131080:QUF131080 QKH131080:QKJ131080 QAL131080:QAN131080 PQP131080:PQR131080 PGT131080:PGV131080 OWX131080:OWZ131080 ONB131080:OND131080 ODF131080:ODH131080 NTJ131080:NTL131080 NJN131080:NJP131080 MZR131080:MZT131080 MPV131080:MPX131080 MFZ131080:MGB131080 LWD131080:LWF131080 LMH131080:LMJ131080 LCL131080:LCN131080 KSP131080:KSR131080 KIT131080:KIV131080 JYX131080:JYZ131080 JPB131080:JPD131080 JFF131080:JFH131080 IVJ131080:IVL131080 ILN131080:ILP131080 IBR131080:IBT131080 HRV131080:HRX131080 HHZ131080:HIB131080 GYD131080:GYF131080 GOH131080:GOJ131080 GEL131080:GEN131080 FUP131080:FUR131080 FKT131080:FKV131080 FAX131080:FAZ131080 ERB131080:ERD131080 EHF131080:EHH131080 DXJ131080:DXL131080 DNN131080:DNP131080 DDR131080:DDT131080 CTV131080:CTX131080 CJZ131080:CKB131080 CAD131080:CAF131080 BQH131080:BQJ131080 BGL131080:BGN131080 AWP131080:AWR131080 AMT131080:AMV131080 ACX131080:ACZ131080 TB131080:TD131080 JF131080:JH131080 J131080:L131080 WVR65544:WVT65544 WLV65544:WLX65544 WBZ65544:WCB65544 VSD65544:VSF65544 VIH65544:VIJ65544 UYL65544:UYN65544 UOP65544:UOR65544 UET65544:UEV65544 TUX65544:TUZ65544 TLB65544:TLD65544 TBF65544:TBH65544 SRJ65544:SRL65544 SHN65544:SHP65544 RXR65544:RXT65544 RNV65544:RNX65544 RDZ65544:REB65544 QUD65544:QUF65544 QKH65544:QKJ65544 QAL65544:QAN65544 PQP65544:PQR65544 PGT65544:PGV65544 OWX65544:OWZ65544 ONB65544:OND65544 ODF65544:ODH65544 NTJ65544:NTL65544 NJN65544:NJP65544 MZR65544:MZT65544 MPV65544:MPX65544 MFZ65544:MGB65544 LWD65544:LWF65544 LMH65544:LMJ65544 LCL65544:LCN65544 KSP65544:KSR65544 KIT65544:KIV65544 JYX65544:JYZ65544 JPB65544:JPD65544 JFF65544:JFH65544 IVJ65544:IVL65544 ILN65544:ILP65544 IBR65544:IBT65544 HRV65544:HRX65544 HHZ65544:HIB65544 GYD65544:GYF65544 GOH65544:GOJ65544 GEL65544:GEN65544 FUP65544:FUR65544 FKT65544:FKV65544 FAX65544:FAZ65544 ERB65544:ERD65544 EHF65544:EHH65544 DXJ65544:DXL65544 DNN65544:DNP65544 DDR65544:DDT65544 CTV65544:CTX65544 CJZ65544:CKB65544 CAD65544:CAF65544 BQH65544:BQJ65544 BGL65544:BGN65544 AWP65544:AWR65544 AMT65544:AMV65544 ACX65544:ACZ65544 TB65544:TD65544 JF65544:JH65544 J65544:L65544 WVR8:WVT8 WLV8:WLX8 WBZ8:WCB8 VSD8:VSF8 VIH8:VIJ8 UYL8:UYN8 UOP8:UOR8 UET8:UEV8 TUX8:TUZ8 TLB8:TLD8 TBF8:TBH8 SRJ8:SRL8 SHN8:SHP8 RXR8:RXT8 RNV8:RNX8 RDZ8:REB8 QUD8:QUF8 QKH8:QKJ8 QAL8:QAN8 PQP8:PQR8 PGT8:PGV8 OWX8:OWZ8 ONB8:OND8 ODF8:ODH8 NTJ8:NTL8 NJN8:NJP8 MZR8:MZT8 MPV8:MPX8 MFZ8:MGB8 LWD8:LWF8 LMH8:LMJ8 LCL8:LCN8 KSP8:KSR8 KIT8:KIV8 JYX8:JYZ8 JPB8:JPD8 JFF8:JFH8 IVJ8:IVL8 ILN8:ILP8 IBR8:IBT8 HRV8:HRX8 HHZ8:HIB8 GYD8:GYF8 GOH8:GOJ8 GEL8:GEN8 FUP8:FUR8 FKT8:FKV8 FAX8:FAZ8 ERB8:ERD8 EHF8:EHH8 DXJ8:DXL8 DNN8:DNP8 DDR8:DDT8 CTV8:CTX8 CJZ8:CKB8 CAD8:CAF8 BQH8:BQJ8 BGL8:BGN8 AWP8:AWR8 AMT8:AMV8 ACX8:ACZ8 TB8:TD8">
      <formula1>$T$13:$T$20</formula1>
    </dataValidation>
    <dataValidation type="list" allowBlank="1" showInputMessage="1" showErrorMessage="1" sqref="B8 WVJ983048 WLN983048 WBR983048 VRV983048 VHZ983048 UYD983048 UOH983048 UEL983048 TUP983048 TKT983048 TAX983048 SRB983048 SHF983048 RXJ983048 RNN983048 RDR983048 QTV983048 QJZ983048 QAD983048 PQH983048 PGL983048 OWP983048 OMT983048 OCX983048 NTB983048 NJF983048 MZJ983048 MPN983048 MFR983048 LVV983048 LLZ983048 LCD983048 KSH983048 KIL983048 JYP983048 JOT983048 JEX983048 IVB983048 ILF983048 IBJ983048 HRN983048 HHR983048 GXV983048 GNZ983048 GED983048 FUH983048 FKL983048 FAP983048 EQT983048 EGX983048 DXB983048 DNF983048 DDJ983048 CTN983048 CJR983048 BZV983048 BPZ983048 BGD983048 AWH983048 AML983048 ACP983048 ST983048 IX983048 B983048 WVJ917512 WLN917512 WBR917512 VRV917512 VHZ917512 UYD917512 UOH917512 UEL917512 TUP917512 TKT917512 TAX917512 SRB917512 SHF917512 RXJ917512 RNN917512 RDR917512 QTV917512 QJZ917512 QAD917512 PQH917512 PGL917512 OWP917512 OMT917512 OCX917512 NTB917512 NJF917512 MZJ917512 MPN917512 MFR917512 LVV917512 LLZ917512 LCD917512 KSH917512 KIL917512 JYP917512 JOT917512 JEX917512 IVB917512 ILF917512 IBJ917512 HRN917512 HHR917512 GXV917512 GNZ917512 GED917512 FUH917512 FKL917512 FAP917512 EQT917512 EGX917512 DXB917512 DNF917512 DDJ917512 CTN917512 CJR917512 BZV917512 BPZ917512 BGD917512 AWH917512 AML917512 ACP917512 ST917512 IX917512 B917512 WVJ851976 WLN851976 WBR851976 VRV851976 VHZ851976 UYD851976 UOH851976 UEL851976 TUP851976 TKT851976 TAX851976 SRB851976 SHF851976 RXJ851976 RNN851976 RDR851976 QTV851976 QJZ851976 QAD851976 PQH851976 PGL851976 OWP851976 OMT851976 OCX851976 NTB851976 NJF851976 MZJ851976 MPN851976 MFR851976 LVV851976 LLZ851976 LCD851976 KSH851976 KIL851976 JYP851976 JOT851976 JEX851976 IVB851976 ILF851976 IBJ851976 HRN851976 HHR851976 GXV851976 GNZ851976 GED851976 FUH851976 FKL851976 FAP851976 EQT851976 EGX851976 DXB851976 DNF851976 DDJ851976 CTN851976 CJR851976 BZV851976 BPZ851976 BGD851976 AWH851976 AML851976 ACP851976 ST851976 IX851976 B851976 WVJ786440 WLN786440 WBR786440 VRV786440 VHZ786440 UYD786440 UOH786440 UEL786440 TUP786440 TKT786440 TAX786440 SRB786440 SHF786440 RXJ786440 RNN786440 RDR786440 QTV786440 QJZ786440 QAD786440 PQH786440 PGL786440 OWP786440 OMT786440 OCX786440 NTB786440 NJF786440 MZJ786440 MPN786440 MFR786440 LVV786440 LLZ786440 LCD786440 KSH786440 KIL786440 JYP786440 JOT786440 JEX786440 IVB786440 ILF786440 IBJ786440 HRN786440 HHR786440 GXV786440 GNZ786440 GED786440 FUH786440 FKL786440 FAP786440 EQT786440 EGX786440 DXB786440 DNF786440 DDJ786440 CTN786440 CJR786440 BZV786440 BPZ786440 BGD786440 AWH786440 AML786440 ACP786440 ST786440 IX786440 B786440 WVJ720904 WLN720904 WBR720904 VRV720904 VHZ720904 UYD720904 UOH720904 UEL720904 TUP720904 TKT720904 TAX720904 SRB720904 SHF720904 RXJ720904 RNN720904 RDR720904 QTV720904 QJZ720904 QAD720904 PQH720904 PGL720904 OWP720904 OMT720904 OCX720904 NTB720904 NJF720904 MZJ720904 MPN720904 MFR720904 LVV720904 LLZ720904 LCD720904 KSH720904 KIL720904 JYP720904 JOT720904 JEX720904 IVB720904 ILF720904 IBJ720904 HRN720904 HHR720904 GXV720904 GNZ720904 GED720904 FUH720904 FKL720904 FAP720904 EQT720904 EGX720904 DXB720904 DNF720904 DDJ720904 CTN720904 CJR720904 BZV720904 BPZ720904 BGD720904 AWH720904 AML720904 ACP720904 ST720904 IX720904 B720904 WVJ655368 WLN655368 WBR655368 VRV655368 VHZ655368 UYD655368 UOH655368 UEL655368 TUP655368 TKT655368 TAX655368 SRB655368 SHF655368 RXJ655368 RNN655368 RDR655368 QTV655368 QJZ655368 QAD655368 PQH655368 PGL655368 OWP655368 OMT655368 OCX655368 NTB655368 NJF655368 MZJ655368 MPN655368 MFR655368 LVV655368 LLZ655368 LCD655368 KSH655368 KIL655368 JYP655368 JOT655368 JEX655368 IVB655368 ILF655368 IBJ655368 HRN655368 HHR655368 GXV655368 GNZ655368 GED655368 FUH655368 FKL655368 FAP655368 EQT655368 EGX655368 DXB655368 DNF655368 DDJ655368 CTN655368 CJR655368 BZV655368 BPZ655368 BGD655368 AWH655368 AML655368 ACP655368 ST655368 IX655368 B655368 WVJ589832 WLN589832 WBR589832 VRV589832 VHZ589832 UYD589832 UOH589832 UEL589832 TUP589832 TKT589832 TAX589832 SRB589832 SHF589832 RXJ589832 RNN589832 RDR589832 QTV589832 QJZ589832 QAD589832 PQH589832 PGL589832 OWP589832 OMT589832 OCX589832 NTB589832 NJF589832 MZJ589832 MPN589832 MFR589832 LVV589832 LLZ589832 LCD589832 KSH589832 KIL589832 JYP589832 JOT589832 JEX589832 IVB589832 ILF589832 IBJ589832 HRN589832 HHR589832 GXV589832 GNZ589832 GED589832 FUH589832 FKL589832 FAP589832 EQT589832 EGX589832 DXB589832 DNF589832 DDJ589832 CTN589832 CJR589832 BZV589832 BPZ589832 BGD589832 AWH589832 AML589832 ACP589832 ST589832 IX589832 B589832 WVJ524296 WLN524296 WBR524296 VRV524296 VHZ524296 UYD524296 UOH524296 UEL524296 TUP524296 TKT524296 TAX524296 SRB524296 SHF524296 RXJ524296 RNN524296 RDR524296 QTV524296 QJZ524296 QAD524296 PQH524296 PGL524296 OWP524296 OMT524296 OCX524296 NTB524296 NJF524296 MZJ524296 MPN524296 MFR524296 LVV524296 LLZ524296 LCD524296 KSH524296 KIL524296 JYP524296 JOT524296 JEX524296 IVB524296 ILF524296 IBJ524296 HRN524296 HHR524296 GXV524296 GNZ524296 GED524296 FUH524296 FKL524296 FAP524296 EQT524296 EGX524296 DXB524296 DNF524296 DDJ524296 CTN524296 CJR524296 BZV524296 BPZ524296 BGD524296 AWH524296 AML524296 ACP524296 ST524296 IX524296 B524296 WVJ458760 WLN458760 WBR458760 VRV458760 VHZ458760 UYD458760 UOH458760 UEL458760 TUP458760 TKT458760 TAX458760 SRB458760 SHF458760 RXJ458760 RNN458760 RDR458760 QTV458760 QJZ458760 QAD458760 PQH458760 PGL458760 OWP458760 OMT458760 OCX458760 NTB458760 NJF458760 MZJ458760 MPN458760 MFR458760 LVV458760 LLZ458760 LCD458760 KSH458760 KIL458760 JYP458760 JOT458760 JEX458760 IVB458760 ILF458760 IBJ458760 HRN458760 HHR458760 GXV458760 GNZ458760 GED458760 FUH458760 FKL458760 FAP458760 EQT458760 EGX458760 DXB458760 DNF458760 DDJ458760 CTN458760 CJR458760 BZV458760 BPZ458760 BGD458760 AWH458760 AML458760 ACP458760 ST458760 IX458760 B458760 WVJ393224 WLN393224 WBR393224 VRV393224 VHZ393224 UYD393224 UOH393224 UEL393224 TUP393224 TKT393224 TAX393224 SRB393224 SHF393224 RXJ393224 RNN393224 RDR393224 QTV393224 QJZ393224 QAD393224 PQH393224 PGL393224 OWP393224 OMT393224 OCX393224 NTB393224 NJF393224 MZJ393224 MPN393224 MFR393224 LVV393224 LLZ393224 LCD393224 KSH393224 KIL393224 JYP393224 JOT393224 JEX393224 IVB393224 ILF393224 IBJ393224 HRN393224 HHR393224 GXV393224 GNZ393224 GED393224 FUH393224 FKL393224 FAP393224 EQT393224 EGX393224 DXB393224 DNF393224 DDJ393224 CTN393224 CJR393224 BZV393224 BPZ393224 BGD393224 AWH393224 AML393224 ACP393224 ST393224 IX393224 B393224 WVJ327688 WLN327688 WBR327688 VRV327688 VHZ327688 UYD327688 UOH327688 UEL327688 TUP327688 TKT327688 TAX327688 SRB327688 SHF327688 RXJ327688 RNN327688 RDR327688 QTV327688 QJZ327688 QAD327688 PQH327688 PGL327688 OWP327688 OMT327688 OCX327688 NTB327688 NJF327688 MZJ327688 MPN327688 MFR327688 LVV327688 LLZ327688 LCD327688 KSH327688 KIL327688 JYP327688 JOT327688 JEX327688 IVB327688 ILF327688 IBJ327688 HRN327688 HHR327688 GXV327688 GNZ327688 GED327688 FUH327688 FKL327688 FAP327688 EQT327688 EGX327688 DXB327688 DNF327688 DDJ327688 CTN327688 CJR327688 BZV327688 BPZ327688 BGD327688 AWH327688 AML327688 ACP327688 ST327688 IX327688 B327688 WVJ262152 WLN262152 WBR262152 VRV262152 VHZ262152 UYD262152 UOH262152 UEL262152 TUP262152 TKT262152 TAX262152 SRB262152 SHF262152 RXJ262152 RNN262152 RDR262152 QTV262152 QJZ262152 QAD262152 PQH262152 PGL262152 OWP262152 OMT262152 OCX262152 NTB262152 NJF262152 MZJ262152 MPN262152 MFR262152 LVV262152 LLZ262152 LCD262152 KSH262152 KIL262152 JYP262152 JOT262152 JEX262152 IVB262152 ILF262152 IBJ262152 HRN262152 HHR262152 GXV262152 GNZ262152 GED262152 FUH262152 FKL262152 FAP262152 EQT262152 EGX262152 DXB262152 DNF262152 DDJ262152 CTN262152 CJR262152 BZV262152 BPZ262152 BGD262152 AWH262152 AML262152 ACP262152 ST262152 IX262152 B262152 WVJ196616 WLN196616 WBR196616 VRV196616 VHZ196616 UYD196616 UOH196616 UEL196616 TUP196616 TKT196616 TAX196616 SRB196616 SHF196616 RXJ196616 RNN196616 RDR196616 QTV196616 QJZ196616 QAD196616 PQH196616 PGL196616 OWP196616 OMT196616 OCX196616 NTB196616 NJF196616 MZJ196616 MPN196616 MFR196616 LVV196616 LLZ196616 LCD196616 KSH196616 KIL196616 JYP196616 JOT196616 JEX196616 IVB196616 ILF196616 IBJ196616 HRN196616 HHR196616 GXV196616 GNZ196616 GED196616 FUH196616 FKL196616 FAP196616 EQT196616 EGX196616 DXB196616 DNF196616 DDJ196616 CTN196616 CJR196616 BZV196616 BPZ196616 BGD196616 AWH196616 AML196616 ACP196616 ST196616 IX196616 B196616 WVJ131080 WLN131080 WBR131080 VRV131080 VHZ131080 UYD131080 UOH131080 UEL131080 TUP131080 TKT131080 TAX131080 SRB131080 SHF131080 RXJ131080 RNN131080 RDR131080 QTV131080 QJZ131080 QAD131080 PQH131080 PGL131080 OWP131080 OMT131080 OCX131080 NTB131080 NJF131080 MZJ131080 MPN131080 MFR131080 LVV131080 LLZ131080 LCD131080 KSH131080 KIL131080 JYP131080 JOT131080 JEX131080 IVB131080 ILF131080 IBJ131080 HRN131080 HHR131080 GXV131080 GNZ131080 GED131080 FUH131080 FKL131080 FAP131080 EQT131080 EGX131080 DXB131080 DNF131080 DDJ131080 CTN131080 CJR131080 BZV131080 BPZ131080 BGD131080 AWH131080 AML131080 ACP131080 ST131080 IX131080 B131080 WVJ65544 WLN65544 WBR65544 VRV65544 VHZ65544 UYD65544 UOH65544 UEL65544 TUP65544 TKT65544 TAX65544 SRB65544 SHF65544 RXJ65544 RNN65544 RDR65544 QTV65544 QJZ65544 QAD65544 PQH65544 PGL65544 OWP65544 OMT65544 OCX65544 NTB65544 NJF65544 MZJ65544 MPN65544 MFR65544 LVV65544 LLZ65544 LCD65544 KSH65544 KIL65544 JYP65544 JOT65544 JEX65544 IVB65544 ILF65544 IBJ65544 HRN65544 HHR65544 GXV65544 GNZ65544 GED65544 FUH65544 FKL65544 FAP65544 EQT65544 EGX65544 DXB65544 DNF65544 DDJ65544 CTN65544 CJR65544 BZV65544 BPZ65544 BGD65544 AWH65544 AML65544 ACP65544 ST65544 IX65544 B65544 WVJ8 WLN8 WBR8 VRV8 VHZ8 UYD8 UOH8 UEL8 TUP8 TKT8 TAX8 SRB8 SHF8 RXJ8 RNN8 RDR8 QTV8 QJZ8 QAD8 PQH8 PGL8 OWP8 OMT8 OCX8 NTB8 NJF8 MZJ8 MPN8 MFR8 LVV8 LLZ8 LCD8 KSH8 KIL8 JYP8 JOT8 JEX8 IVB8 ILF8 IBJ8 HRN8 HHR8 GXV8 GNZ8 GED8 FUH8 FKL8 FAP8 EQT8 EGX8 DXB8 DNF8 DDJ8 CTN8 CJR8 BZV8 BPZ8 BGD8 AWH8 AML8 ACP8 ST8 IX8">
      <formula1>$R$2:$R$5</formula1>
    </dataValidation>
    <dataValidation type="list" allowBlank="1" showInputMessage="1" showErrorMessage="1" sqref="B10 WVN983048 WLR983048 WBV983048 VRZ983048 VID983048 UYH983048 UOL983048 UEP983048 TUT983048 TKX983048 TBB983048 SRF983048 SHJ983048 RXN983048 RNR983048 RDV983048 QTZ983048 QKD983048 QAH983048 PQL983048 PGP983048 OWT983048 OMX983048 ODB983048 NTF983048 NJJ983048 MZN983048 MPR983048 MFV983048 LVZ983048 LMD983048 LCH983048 KSL983048 KIP983048 JYT983048 JOX983048 JFB983048 IVF983048 ILJ983048 IBN983048 HRR983048 HHV983048 GXZ983048 GOD983048 GEH983048 FUL983048 FKP983048 FAT983048 EQX983048 EHB983048 DXF983048 DNJ983048 DDN983048 CTR983048 CJV983048 BZZ983048 BQD983048 BGH983048 AWL983048 AMP983048 ACT983048 SX983048 JB983048 F983048 WVN917512 WLR917512 WBV917512 VRZ917512 VID917512 UYH917512 UOL917512 UEP917512 TUT917512 TKX917512 TBB917512 SRF917512 SHJ917512 RXN917512 RNR917512 RDV917512 QTZ917512 QKD917512 QAH917512 PQL917512 PGP917512 OWT917512 OMX917512 ODB917512 NTF917512 NJJ917512 MZN917512 MPR917512 MFV917512 LVZ917512 LMD917512 LCH917512 KSL917512 KIP917512 JYT917512 JOX917512 JFB917512 IVF917512 ILJ917512 IBN917512 HRR917512 HHV917512 GXZ917512 GOD917512 GEH917512 FUL917512 FKP917512 FAT917512 EQX917512 EHB917512 DXF917512 DNJ917512 DDN917512 CTR917512 CJV917512 BZZ917512 BQD917512 BGH917512 AWL917512 AMP917512 ACT917512 SX917512 JB917512 F917512 WVN851976 WLR851976 WBV851976 VRZ851976 VID851976 UYH851976 UOL851976 UEP851976 TUT851976 TKX851976 TBB851976 SRF851976 SHJ851976 RXN851976 RNR851976 RDV851976 QTZ851976 QKD851976 QAH851976 PQL851976 PGP851976 OWT851976 OMX851976 ODB851976 NTF851976 NJJ851976 MZN851976 MPR851976 MFV851976 LVZ851976 LMD851976 LCH851976 KSL851976 KIP851976 JYT851976 JOX851976 JFB851976 IVF851976 ILJ851976 IBN851976 HRR851976 HHV851976 GXZ851976 GOD851976 GEH851976 FUL851976 FKP851976 FAT851976 EQX851976 EHB851976 DXF851976 DNJ851976 DDN851976 CTR851976 CJV851976 BZZ851976 BQD851976 BGH851976 AWL851976 AMP851976 ACT851976 SX851976 JB851976 F851976 WVN786440 WLR786440 WBV786440 VRZ786440 VID786440 UYH786440 UOL786440 UEP786440 TUT786440 TKX786440 TBB786440 SRF786440 SHJ786440 RXN786440 RNR786440 RDV786440 QTZ786440 QKD786440 QAH786440 PQL786440 PGP786440 OWT786440 OMX786440 ODB786440 NTF786440 NJJ786440 MZN786440 MPR786440 MFV786440 LVZ786440 LMD786440 LCH786440 KSL786440 KIP786440 JYT786440 JOX786440 JFB786440 IVF786440 ILJ786440 IBN786440 HRR786440 HHV786440 GXZ786440 GOD786440 GEH786440 FUL786440 FKP786440 FAT786440 EQX786440 EHB786440 DXF786440 DNJ786440 DDN786440 CTR786440 CJV786440 BZZ786440 BQD786440 BGH786440 AWL786440 AMP786440 ACT786440 SX786440 JB786440 F786440 WVN720904 WLR720904 WBV720904 VRZ720904 VID720904 UYH720904 UOL720904 UEP720904 TUT720904 TKX720904 TBB720904 SRF720904 SHJ720904 RXN720904 RNR720904 RDV720904 QTZ720904 QKD720904 QAH720904 PQL720904 PGP720904 OWT720904 OMX720904 ODB720904 NTF720904 NJJ720904 MZN720904 MPR720904 MFV720904 LVZ720904 LMD720904 LCH720904 KSL720904 KIP720904 JYT720904 JOX720904 JFB720904 IVF720904 ILJ720904 IBN720904 HRR720904 HHV720904 GXZ720904 GOD720904 GEH720904 FUL720904 FKP720904 FAT720904 EQX720904 EHB720904 DXF720904 DNJ720904 DDN720904 CTR720904 CJV720904 BZZ720904 BQD720904 BGH720904 AWL720904 AMP720904 ACT720904 SX720904 JB720904 F720904 WVN655368 WLR655368 WBV655368 VRZ655368 VID655368 UYH655368 UOL655368 UEP655368 TUT655368 TKX655368 TBB655368 SRF655368 SHJ655368 RXN655368 RNR655368 RDV655368 QTZ655368 QKD655368 QAH655368 PQL655368 PGP655368 OWT655368 OMX655368 ODB655368 NTF655368 NJJ655368 MZN655368 MPR655368 MFV655368 LVZ655368 LMD655368 LCH655368 KSL655368 KIP655368 JYT655368 JOX655368 JFB655368 IVF655368 ILJ655368 IBN655368 HRR655368 HHV655368 GXZ655368 GOD655368 GEH655368 FUL655368 FKP655368 FAT655368 EQX655368 EHB655368 DXF655368 DNJ655368 DDN655368 CTR655368 CJV655368 BZZ655368 BQD655368 BGH655368 AWL655368 AMP655368 ACT655368 SX655368 JB655368 F655368 WVN589832 WLR589832 WBV589832 VRZ589832 VID589832 UYH589832 UOL589832 UEP589832 TUT589832 TKX589832 TBB589832 SRF589832 SHJ589832 RXN589832 RNR589832 RDV589832 QTZ589832 QKD589832 QAH589832 PQL589832 PGP589832 OWT589832 OMX589832 ODB589832 NTF589832 NJJ589832 MZN589832 MPR589832 MFV589832 LVZ589832 LMD589832 LCH589832 KSL589832 KIP589832 JYT589832 JOX589832 JFB589832 IVF589832 ILJ589832 IBN589832 HRR589832 HHV589832 GXZ589832 GOD589832 GEH589832 FUL589832 FKP589832 FAT589832 EQX589832 EHB589832 DXF589832 DNJ589832 DDN589832 CTR589832 CJV589832 BZZ589832 BQD589832 BGH589832 AWL589832 AMP589832 ACT589832 SX589832 JB589832 F589832 WVN524296 WLR524296 WBV524296 VRZ524296 VID524296 UYH524296 UOL524296 UEP524296 TUT524296 TKX524296 TBB524296 SRF524296 SHJ524296 RXN524296 RNR524296 RDV524296 QTZ524296 QKD524296 QAH524296 PQL524296 PGP524296 OWT524296 OMX524296 ODB524296 NTF524296 NJJ524296 MZN524296 MPR524296 MFV524296 LVZ524296 LMD524296 LCH524296 KSL524296 KIP524296 JYT524296 JOX524296 JFB524296 IVF524296 ILJ524296 IBN524296 HRR524296 HHV524296 GXZ524296 GOD524296 GEH524296 FUL524296 FKP524296 FAT524296 EQX524296 EHB524296 DXF524296 DNJ524296 DDN524296 CTR524296 CJV524296 BZZ524296 BQD524296 BGH524296 AWL524296 AMP524296 ACT524296 SX524296 JB524296 F524296 WVN458760 WLR458760 WBV458760 VRZ458760 VID458760 UYH458760 UOL458760 UEP458760 TUT458760 TKX458760 TBB458760 SRF458760 SHJ458760 RXN458760 RNR458760 RDV458760 QTZ458760 QKD458760 QAH458760 PQL458760 PGP458760 OWT458760 OMX458760 ODB458760 NTF458760 NJJ458760 MZN458760 MPR458760 MFV458760 LVZ458760 LMD458760 LCH458760 KSL458760 KIP458760 JYT458760 JOX458760 JFB458760 IVF458760 ILJ458760 IBN458760 HRR458760 HHV458760 GXZ458760 GOD458760 GEH458760 FUL458760 FKP458760 FAT458760 EQX458760 EHB458760 DXF458760 DNJ458760 DDN458760 CTR458760 CJV458760 BZZ458760 BQD458760 BGH458760 AWL458760 AMP458760 ACT458760 SX458760 JB458760 F458760 WVN393224 WLR393224 WBV393224 VRZ393224 VID393224 UYH393224 UOL393224 UEP393224 TUT393224 TKX393224 TBB393224 SRF393224 SHJ393224 RXN393224 RNR393224 RDV393224 QTZ393224 QKD393224 QAH393224 PQL393224 PGP393224 OWT393224 OMX393224 ODB393224 NTF393224 NJJ393224 MZN393224 MPR393224 MFV393224 LVZ393224 LMD393224 LCH393224 KSL393224 KIP393224 JYT393224 JOX393224 JFB393224 IVF393224 ILJ393224 IBN393224 HRR393224 HHV393224 GXZ393224 GOD393224 GEH393224 FUL393224 FKP393224 FAT393224 EQX393224 EHB393224 DXF393224 DNJ393224 DDN393224 CTR393224 CJV393224 BZZ393224 BQD393224 BGH393224 AWL393224 AMP393224 ACT393224 SX393224 JB393224 F393224 WVN327688 WLR327688 WBV327688 VRZ327688 VID327688 UYH327688 UOL327688 UEP327688 TUT327688 TKX327688 TBB327688 SRF327688 SHJ327688 RXN327688 RNR327688 RDV327688 QTZ327688 QKD327688 QAH327688 PQL327688 PGP327688 OWT327688 OMX327688 ODB327688 NTF327688 NJJ327688 MZN327688 MPR327688 MFV327688 LVZ327688 LMD327688 LCH327688 KSL327688 KIP327688 JYT327688 JOX327688 JFB327688 IVF327688 ILJ327688 IBN327688 HRR327688 HHV327688 GXZ327688 GOD327688 GEH327688 FUL327688 FKP327688 FAT327688 EQX327688 EHB327688 DXF327688 DNJ327688 DDN327688 CTR327688 CJV327688 BZZ327688 BQD327688 BGH327688 AWL327688 AMP327688 ACT327688 SX327688 JB327688 F327688 WVN262152 WLR262152 WBV262152 VRZ262152 VID262152 UYH262152 UOL262152 UEP262152 TUT262152 TKX262152 TBB262152 SRF262152 SHJ262152 RXN262152 RNR262152 RDV262152 QTZ262152 QKD262152 QAH262152 PQL262152 PGP262152 OWT262152 OMX262152 ODB262152 NTF262152 NJJ262152 MZN262152 MPR262152 MFV262152 LVZ262152 LMD262152 LCH262152 KSL262152 KIP262152 JYT262152 JOX262152 JFB262152 IVF262152 ILJ262152 IBN262152 HRR262152 HHV262152 GXZ262152 GOD262152 GEH262152 FUL262152 FKP262152 FAT262152 EQX262152 EHB262152 DXF262152 DNJ262152 DDN262152 CTR262152 CJV262152 BZZ262152 BQD262152 BGH262152 AWL262152 AMP262152 ACT262152 SX262152 JB262152 F262152 WVN196616 WLR196616 WBV196616 VRZ196616 VID196616 UYH196616 UOL196616 UEP196616 TUT196616 TKX196616 TBB196616 SRF196616 SHJ196616 RXN196616 RNR196616 RDV196616 QTZ196616 QKD196616 QAH196616 PQL196616 PGP196616 OWT196616 OMX196616 ODB196616 NTF196616 NJJ196616 MZN196616 MPR196616 MFV196616 LVZ196616 LMD196616 LCH196616 KSL196616 KIP196616 JYT196616 JOX196616 JFB196616 IVF196616 ILJ196616 IBN196616 HRR196616 HHV196616 GXZ196616 GOD196616 GEH196616 FUL196616 FKP196616 FAT196616 EQX196616 EHB196616 DXF196616 DNJ196616 DDN196616 CTR196616 CJV196616 BZZ196616 BQD196616 BGH196616 AWL196616 AMP196616 ACT196616 SX196616 JB196616 F196616 WVN131080 WLR131080 WBV131080 VRZ131080 VID131080 UYH131080 UOL131080 UEP131080 TUT131080 TKX131080 TBB131080 SRF131080 SHJ131080 RXN131080 RNR131080 RDV131080 QTZ131080 QKD131080 QAH131080 PQL131080 PGP131080 OWT131080 OMX131080 ODB131080 NTF131080 NJJ131080 MZN131080 MPR131080 MFV131080 LVZ131080 LMD131080 LCH131080 KSL131080 KIP131080 JYT131080 JOX131080 JFB131080 IVF131080 ILJ131080 IBN131080 HRR131080 HHV131080 GXZ131080 GOD131080 GEH131080 FUL131080 FKP131080 FAT131080 EQX131080 EHB131080 DXF131080 DNJ131080 DDN131080 CTR131080 CJV131080 BZZ131080 BQD131080 BGH131080 AWL131080 AMP131080 ACT131080 SX131080 JB131080 F131080 WVN65544 WLR65544 WBV65544 VRZ65544 VID65544 UYH65544 UOL65544 UEP65544 TUT65544 TKX65544 TBB65544 SRF65544 SHJ65544 RXN65544 RNR65544 RDV65544 QTZ65544 QKD65544 QAH65544 PQL65544 PGP65544 OWT65544 OMX65544 ODB65544 NTF65544 NJJ65544 MZN65544 MPR65544 MFV65544 LVZ65544 LMD65544 LCH65544 KSL65544 KIP65544 JYT65544 JOX65544 JFB65544 IVF65544 ILJ65544 IBN65544 HRR65544 HHV65544 GXZ65544 GOD65544 GEH65544 FUL65544 FKP65544 FAT65544 EQX65544 EHB65544 DXF65544 DNJ65544 DDN65544 CTR65544 CJV65544 BZZ65544 BQD65544 BGH65544 AWL65544 AMP65544 ACT65544 SX65544 JB65544 F65544 WVN8 WLR8 WBV8 VRZ8 VID8 UYH8 UOL8 UEP8 TUT8 TKX8 TBB8 SRF8 SHJ8 RXN8 RNR8 RDV8 QTZ8 QKD8 QAH8 PQL8 PGP8 OWT8 OMX8 ODB8 NTF8 NJJ8 MZN8 MPR8 MFV8 LVZ8 LMD8 LCH8 KSL8 KIP8 JYT8 JOX8 JFB8 IVF8 ILJ8 IBN8 HRR8 HHV8 GXZ8 GOD8 GEH8 FUL8 FKP8 FAT8 EQX8 EHB8 DXF8 DNJ8 DDN8 CTR8 CJV8 BZZ8 BQD8 BGH8 AWL8 AMP8 ACT8 SX8 JB8 F8 WVJ983050 WLN983050 WBR983050 VRV983050 VHZ983050 UYD983050 UOH983050 UEL983050 TUP983050 TKT983050 TAX983050 SRB983050 SHF983050 RXJ983050 RNN983050 RDR983050 QTV983050 QJZ983050 QAD983050 PQH983050 PGL983050 OWP983050 OMT983050 OCX983050 NTB983050 NJF983050 MZJ983050 MPN983050 MFR983050 LVV983050 LLZ983050 LCD983050 KSH983050 KIL983050 JYP983050 JOT983050 JEX983050 IVB983050 ILF983050 IBJ983050 HRN983050 HHR983050 GXV983050 GNZ983050 GED983050 FUH983050 FKL983050 FAP983050 EQT983050 EGX983050 DXB983050 DNF983050 DDJ983050 CTN983050 CJR983050 BZV983050 BPZ983050 BGD983050 AWH983050 AML983050 ACP983050 ST983050 IX983050 B983050 WVJ917514 WLN917514 WBR917514 VRV917514 VHZ917514 UYD917514 UOH917514 UEL917514 TUP917514 TKT917514 TAX917514 SRB917514 SHF917514 RXJ917514 RNN917514 RDR917514 QTV917514 QJZ917514 QAD917514 PQH917514 PGL917514 OWP917514 OMT917514 OCX917514 NTB917514 NJF917514 MZJ917514 MPN917514 MFR917514 LVV917514 LLZ917514 LCD917514 KSH917514 KIL917514 JYP917514 JOT917514 JEX917514 IVB917514 ILF917514 IBJ917514 HRN917514 HHR917514 GXV917514 GNZ917514 GED917514 FUH917514 FKL917514 FAP917514 EQT917514 EGX917514 DXB917514 DNF917514 DDJ917514 CTN917514 CJR917514 BZV917514 BPZ917514 BGD917514 AWH917514 AML917514 ACP917514 ST917514 IX917514 B917514 WVJ851978 WLN851978 WBR851978 VRV851978 VHZ851978 UYD851978 UOH851978 UEL851978 TUP851978 TKT851978 TAX851978 SRB851978 SHF851978 RXJ851978 RNN851978 RDR851978 QTV851978 QJZ851978 QAD851978 PQH851978 PGL851978 OWP851978 OMT851978 OCX851978 NTB851978 NJF851978 MZJ851978 MPN851978 MFR851978 LVV851978 LLZ851978 LCD851978 KSH851978 KIL851978 JYP851978 JOT851978 JEX851978 IVB851978 ILF851978 IBJ851978 HRN851978 HHR851978 GXV851978 GNZ851978 GED851978 FUH851978 FKL851978 FAP851978 EQT851978 EGX851978 DXB851978 DNF851978 DDJ851978 CTN851978 CJR851978 BZV851978 BPZ851978 BGD851978 AWH851978 AML851978 ACP851978 ST851978 IX851978 B851978 WVJ786442 WLN786442 WBR786442 VRV786442 VHZ786442 UYD786442 UOH786442 UEL786442 TUP786442 TKT786442 TAX786442 SRB786442 SHF786442 RXJ786442 RNN786442 RDR786442 QTV786442 QJZ786442 QAD786442 PQH786442 PGL786442 OWP786442 OMT786442 OCX786442 NTB786442 NJF786442 MZJ786442 MPN786442 MFR786442 LVV786442 LLZ786442 LCD786442 KSH786442 KIL786442 JYP786442 JOT786442 JEX786442 IVB786442 ILF786442 IBJ786442 HRN786442 HHR786442 GXV786442 GNZ786442 GED786442 FUH786442 FKL786442 FAP786442 EQT786442 EGX786442 DXB786442 DNF786442 DDJ786442 CTN786442 CJR786442 BZV786442 BPZ786442 BGD786442 AWH786442 AML786442 ACP786442 ST786442 IX786442 B786442 WVJ720906 WLN720906 WBR720906 VRV720906 VHZ720906 UYD720906 UOH720906 UEL720906 TUP720906 TKT720906 TAX720906 SRB720906 SHF720906 RXJ720906 RNN720906 RDR720906 QTV720906 QJZ720906 QAD720906 PQH720906 PGL720906 OWP720906 OMT720906 OCX720906 NTB720906 NJF720906 MZJ720906 MPN720906 MFR720906 LVV720906 LLZ720906 LCD720906 KSH720906 KIL720906 JYP720906 JOT720906 JEX720906 IVB720906 ILF720906 IBJ720906 HRN720906 HHR720906 GXV720906 GNZ720906 GED720906 FUH720906 FKL720906 FAP720906 EQT720906 EGX720906 DXB720906 DNF720906 DDJ720906 CTN720906 CJR720906 BZV720906 BPZ720906 BGD720906 AWH720906 AML720906 ACP720906 ST720906 IX720906 B720906 WVJ655370 WLN655370 WBR655370 VRV655370 VHZ655370 UYD655370 UOH655370 UEL655370 TUP655370 TKT655370 TAX655370 SRB655370 SHF655370 RXJ655370 RNN655370 RDR655370 QTV655370 QJZ655370 QAD655370 PQH655370 PGL655370 OWP655370 OMT655370 OCX655370 NTB655370 NJF655370 MZJ655370 MPN655370 MFR655370 LVV655370 LLZ655370 LCD655370 KSH655370 KIL655370 JYP655370 JOT655370 JEX655370 IVB655370 ILF655370 IBJ655370 HRN655370 HHR655370 GXV655370 GNZ655370 GED655370 FUH655370 FKL655370 FAP655370 EQT655370 EGX655370 DXB655370 DNF655370 DDJ655370 CTN655370 CJR655370 BZV655370 BPZ655370 BGD655370 AWH655370 AML655370 ACP655370 ST655370 IX655370 B655370 WVJ589834 WLN589834 WBR589834 VRV589834 VHZ589834 UYD589834 UOH589834 UEL589834 TUP589834 TKT589834 TAX589834 SRB589834 SHF589834 RXJ589834 RNN589834 RDR589834 QTV589834 QJZ589834 QAD589834 PQH589834 PGL589834 OWP589834 OMT589834 OCX589834 NTB589834 NJF589834 MZJ589834 MPN589834 MFR589834 LVV589834 LLZ589834 LCD589834 KSH589834 KIL589834 JYP589834 JOT589834 JEX589834 IVB589834 ILF589834 IBJ589834 HRN589834 HHR589834 GXV589834 GNZ589834 GED589834 FUH589834 FKL589834 FAP589834 EQT589834 EGX589834 DXB589834 DNF589834 DDJ589834 CTN589834 CJR589834 BZV589834 BPZ589834 BGD589834 AWH589834 AML589834 ACP589834 ST589834 IX589834 B589834 WVJ524298 WLN524298 WBR524298 VRV524298 VHZ524298 UYD524298 UOH524298 UEL524298 TUP524298 TKT524298 TAX524298 SRB524298 SHF524298 RXJ524298 RNN524298 RDR524298 QTV524298 QJZ524298 QAD524298 PQH524298 PGL524298 OWP524298 OMT524298 OCX524298 NTB524298 NJF524298 MZJ524298 MPN524298 MFR524298 LVV524298 LLZ524298 LCD524298 KSH524298 KIL524298 JYP524298 JOT524298 JEX524298 IVB524298 ILF524298 IBJ524298 HRN524298 HHR524298 GXV524298 GNZ524298 GED524298 FUH524298 FKL524298 FAP524298 EQT524298 EGX524298 DXB524298 DNF524298 DDJ524298 CTN524298 CJR524298 BZV524298 BPZ524298 BGD524298 AWH524298 AML524298 ACP524298 ST524298 IX524298 B524298 WVJ458762 WLN458762 WBR458762 VRV458762 VHZ458762 UYD458762 UOH458762 UEL458762 TUP458762 TKT458762 TAX458762 SRB458762 SHF458762 RXJ458762 RNN458762 RDR458762 QTV458762 QJZ458762 QAD458762 PQH458762 PGL458762 OWP458762 OMT458762 OCX458762 NTB458762 NJF458762 MZJ458762 MPN458762 MFR458762 LVV458762 LLZ458762 LCD458762 KSH458762 KIL458762 JYP458762 JOT458762 JEX458762 IVB458762 ILF458762 IBJ458762 HRN458762 HHR458762 GXV458762 GNZ458762 GED458762 FUH458762 FKL458762 FAP458762 EQT458762 EGX458762 DXB458762 DNF458762 DDJ458762 CTN458762 CJR458762 BZV458762 BPZ458762 BGD458762 AWH458762 AML458762 ACP458762 ST458762 IX458762 B458762 WVJ393226 WLN393226 WBR393226 VRV393226 VHZ393226 UYD393226 UOH393226 UEL393226 TUP393226 TKT393226 TAX393226 SRB393226 SHF393226 RXJ393226 RNN393226 RDR393226 QTV393226 QJZ393226 QAD393226 PQH393226 PGL393226 OWP393226 OMT393226 OCX393226 NTB393226 NJF393226 MZJ393226 MPN393226 MFR393226 LVV393226 LLZ393226 LCD393226 KSH393226 KIL393226 JYP393226 JOT393226 JEX393226 IVB393226 ILF393226 IBJ393226 HRN393226 HHR393226 GXV393226 GNZ393226 GED393226 FUH393226 FKL393226 FAP393226 EQT393226 EGX393226 DXB393226 DNF393226 DDJ393226 CTN393226 CJR393226 BZV393226 BPZ393226 BGD393226 AWH393226 AML393226 ACP393226 ST393226 IX393226 B393226 WVJ327690 WLN327690 WBR327690 VRV327690 VHZ327690 UYD327690 UOH327690 UEL327690 TUP327690 TKT327690 TAX327690 SRB327690 SHF327690 RXJ327690 RNN327690 RDR327690 QTV327690 QJZ327690 QAD327690 PQH327690 PGL327690 OWP327690 OMT327690 OCX327690 NTB327690 NJF327690 MZJ327690 MPN327690 MFR327690 LVV327690 LLZ327690 LCD327690 KSH327690 KIL327690 JYP327690 JOT327690 JEX327690 IVB327690 ILF327690 IBJ327690 HRN327690 HHR327690 GXV327690 GNZ327690 GED327690 FUH327690 FKL327690 FAP327690 EQT327690 EGX327690 DXB327690 DNF327690 DDJ327690 CTN327690 CJR327690 BZV327690 BPZ327690 BGD327690 AWH327690 AML327690 ACP327690 ST327690 IX327690 B327690 WVJ262154 WLN262154 WBR262154 VRV262154 VHZ262154 UYD262154 UOH262154 UEL262154 TUP262154 TKT262154 TAX262154 SRB262154 SHF262154 RXJ262154 RNN262154 RDR262154 QTV262154 QJZ262154 QAD262154 PQH262154 PGL262154 OWP262154 OMT262154 OCX262154 NTB262154 NJF262154 MZJ262154 MPN262154 MFR262154 LVV262154 LLZ262154 LCD262154 KSH262154 KIL262154 JYP262154 JOT262154 JEX262154 IVB262154 ILF262154 IBJ262154 HRN262154 HHR262154 GXV262154 GNZ262154 GED262154 FUH262154 FKL262154 FAP262154 EQT262154 EGX262154 DXB262154 DNF262154 DDJ262154 CTN262154 CJR262154 BZV262154 BPZ262154 BGD262154 AWH262154 AML262154 ACP262154 ST262154 IX262154 B262154 WVJ196618 WLN196618 WBR196618 VRV196618 VHZ196618 UYD196618 UOH196618 UEL196618 TUP196618 TKT196618 TAX196618 SRB196618 SHF196618 RXJ196618 RNN196618 RDR196618 QTV196618 QJZ196618 QAD196618 PQH196618 PGL196618 OWP196618 OMT196618 OCX196618 NTB196618 NJF196618 MZJ196618 MPN196618 MFR196618 LVV196618 LLZ196618 LCD196618 KSH196618 KIL196618 JYP196618 JOT196618 JEX196618 IVB196618 ILF196618 IBJ196618 HRN196618 HHR196618 GXV196618 GNZ196618 GED196618 FUH196618 FKL196618 FAP196618 EQT196618 EGX196618 DXB196618 DNF196618 DDJ196618 CTN196618 CJR196618 BZV196618 BPZ196618 BGD196618 AWH196618 AML196618 ACP196618 ST196618 IX196618 B196618 WVJ131082 WLN131082 WBR131082 VRV131082 VHZ131082 UYD131082 UOH131082 UEL131082 TUP131082 TKT131082 TAX131082 SRB131082 SHF131082 RXJ131082 RNN131082 RDR131082 QTV131082 QJZ131082 QAD131082 PQH131082 PGL131082 OWP131082 OMT131082 OCX131082 NTB131082 NJF131082 MZJ131082 MPN131082 MFR131082 LVV131082 LLZ131082 LCD131082 KSH131082 KIL131082 JYP131082 JOT131082 JEX131082 IVB131082 ILF131082 IBJ131082 HRN131082 HHR131082 GXV131082 GNZ131082 GED131082 FUH131082 FKL131082 FAP131082 EQT131082 EGX131082 DXB131082 DNF131082 DDJ131082 CTN131082 CJR131082 BZV131082 BPZ131082 BGD131082 AWH131082 AML131082 ACP131082 ST131082 IX131082 B131082 WVJ65546 WLN65546 WBR65546 VRV65546 VHZ65546 UYD65546 UOH65546 UEL65546 TUP65546 TKT65546 TAX65546 SRB65546 SHF65546 RXJ65546 RNN65546 RDR65546 QTV65546 QJZ65546 QAD65546 PQH65546 PGL65546 OWP65546 OMT65546 OCX65546 NTB65546 NJF65546 MZJ65546 MPN65546 MFR65546 LVV65546 LLZ65546 LCD65546 KSH65546 KIL65546 JYP65546 JOT65546 JEX65546 IVB65546 ILF65546 IBJ65546 HRN65546 HHR65546 GXV65546 GNZ65546 GED65546 FUH65546 FKL65546 FAP65546 EQT65546 EGX65546 DXB65546 DNF65546 DDJ65546 CTN65546 CJR65546 BZV65546 BPZ65546 BGD65546 AWH65546 AML65546 ACP65546 ST65546 IX65546 B65546 WVJ10 WLN10 WBR10 VRV10 VHZ10 UYD10 UOH10 UEL10 TUP10 TKT10 TAX10 SRB10 SHF10 RXJ10 RNN10 RDR10 QTV10 QJZ10 QAD10 PQH10 PGL10 OWP10 OMT10 OCX10 NTB10 NJF10 MZJ10 MPN10 MFR10 LVV10 LLZ10 LCD10 KSH10 KIL10 JYP10 JOT10 JEX10 IVB10 ILF10 IBJ10 HRN10 HHR10 GXV10 GNZ10 GED10 FUH10 FKL10 FAP10 EQT10 EGX10 DXB10 DNF10 DDJ10 CTN10 CJR10 BZV10 BPZ10 BGD10 AWH10 AML10 ACP10 ST10 IX10">
      <formula1>$O$2:$O$3</formula1>
    </dataValidation>
    <dataValidation type="list" allowBlank="1" showInputMessage="1" showErrorMessage="1" sqref="IX9 WVJ983049 WLN983049 WBR983049 VRV983049 VHZ983049 UYD983049 UOH983049 UEL983049 TUP983049 TKT983049 TAX983049 SRB983049 SHF983049 RXJ983049 RNN983049 RDR983049 QTV983049 QJZ983049 QAD983049 PQH983049 PGL983049 OWP983049 OMT983049 OCX983049 NTB983049 NJF983049 MZJ983049 MPN983049 MFR983049 LVV983049 LLZ983049 LCD983049 KSH983049 KIL983049 JYP983049 JOT983049 JEX983049 IVB983049 ILF983049 IBJ983049 HRN983049 HHR983049 GXV983049 GNZ983049 GED983049 FUH983049 FKL983049 FAP983049 EQT983049 EGX983049 DXB983049 DNF983049 DDJ983049 CTN983049 CJR983049 BZV983049 BPZ983049 BGD983049 AWH983049 AML983049 ACP983049 ST983049 IX983049 B983049 WVJ917513 WLN917513 WBR917513 VRV917513 VHZ917513 UYD917513 UOH917513 UEL917513 TUP917513 TKT917513 TAX917513 SRB917513 SHF917513 RXJ917513 RNN917513 RDR917513 QTV917513 QJZ917513 QAD917513 PQH917513 PGL917513 OWP917513 OMT917513 OCX917513 NTB917513 NJF917513 MZJ917513 MPN917513 MFR917513 LVV917513 LLZ917513 LCD917513 KSH917513 KIL917513 JYP917513 JOT917513 JEX917513 IVB917513 ILF917513 IBJ917513 HRN917513 HHR917513 GXV917513 GNZ917513 GED917513 FUH917513 FKL917513 FAP917513 EQT917513 EGX917513 DXB917513 DNF917513 DDJ917513 CTN917513 CJR917513 BZV917513 BPZ917513 BGD917513 AWH917513 AML917513 ACP917513 ST917513 IX917513 B917513 WVJ851977 WLN851977 WBR851977 VRV851977 VHZ851977 UYD851977 UOH851977 UEL851977 TUP851977 TKT851977 TAX851977 SRB851977 SHF851977 RXJ851977 RNN851977 RDR851977 QTV851977 QJZ851977 QAD851977 PQH851977 PGL851977 OWP851977 OMT851977 OCX851977 NTB851977 NJF851977 MZJ851977 MPN851977 MFR851977 LVV851977 LLZ851977 LCD851977 KSH851977 KIL851977 JYP851977 JOT851977 JEX851977 IVB851977 ILF851977 IBJ851977 HRN851977 HHR851977 GXV851977 GNZ851977 GED851977 FUH851977 FKL851977 FAP851977 EQT851977 EGX851977 DXB851977 DNF851977 DDJ851977 CTN851977 CJR851977 BZV851977 BPZ851977 BGD851977 AWH851977 AML851977 ACP851977 ST851977 IX851977 B851977 WVJ786441 WLN786441 WBR786441 VRV786441 VHZ786441 UYD786441 UOH786441 UEL786441 TUP786441 TKT786441 TAX786441 SRB786441 SHF786441 RXJ786441 RNN786441 RDR786441 QTV786441 QJZ786441 QAD786441 PQH786441 PGL786441 OWP786441 OMT786441 OCX786441 NTB786441 NJF786441 MZJ786441 MPN786441 MFR786441 LVV786441 LLZ786441 LCD786441 KSH786441 KIL786441 JYP786441 JOT786441 JEX786441 IVB786441 ILF786441 IBJ786441 HRN786441 HHR786441 GXV786441 GNZ786441 GED786441 FUH786441 FKL786441 FAP786441 EQT786441 EGX786441 DXB786441 DNF786441 DDJ786441 CTN786441 CJR786441 BZV786441 BPZ786441 BGD786441 AWH786441 AML786441 ACP786441 ST786441 IX786441 B786441 WVJ720905 WLN720905 WBR720905 VRV720905 VHZ720905 UYD720905 UOH720905 UEL720905 TUP720905 TKT720905 TAX720905 SRB720905 SHF720905 RXJ720905 RNN720905 RDR720905 QTV720905 QJZ720905 QAD720905 PQH720905 PGL720905 OWP720905 OMT720905 OCX720905 NTB720905 NJF720905 MZJ720905 MPN720905 MFR720905 LVV720905 LLZ720905 LCD720905 KSH720905 KIL720905 JYP720905 JOT720905 JEX720905 IVB720905 ILF720905 IBJ720905 HRN720905 HHR720905 GXV720905 GNZ720905 GED720905 FUH720905 FKL720905 FAP720905 EQT720905 EGX720905 DXB720905 DNF720905 DDJ720905 CTN720905 CJR720905 BZV720905 BPZ720905 BGD720905 AWH720905 AML720905 ACP720905 ST720905 IX720905 B720905 WVJ655369 WLN655369 WBR655369 VRV655369 VHZ655369 UYD655369 UOH655369 UEL655369 TUP655369 TKT655369 TAX655369 SRB655369 SHF655369 RXJ655369 RNN655369 RDR655369 QTV655369 QJZ655369 QAD655369 PQH655369 PGL655369 OWP655369 OMT655369 OCX655369 NTB655369 NJF655369 MZJ655369 MPN655369 MFR655369 LVV655369 LLZ655369 LCD655369 KSH655369 KIL655369 JYP655369 JOT655369 JEX655369 IVB655369 ILF655369 IBJ655369 HRN655369 HHR655369 GXV655369 GNZ655369 GED655369 FUH655369 FKL655369 FAP655369 EQT655369 EGX655369 DXB655369 DNF655369 DDJ655369 CTN655369 CJR655369 BZV655369 BPZ655369 BGD655369 AWH655369 AML655369 ACP655369 ST655369 IX655369 B655369 WVJ589833 WLN589833 WBR589833 VRV589833 VHZ589833 UYD589833 UOH589833 UEL589833 TUP589833 TKT589833 TAX589833 SRB589833 SHF589833 RXJ589833 RNN589833 RDR589833 QTV589833 QJZ589833 QAD589833 PQH589833 PGL589833 OWP589833 OMT589833 OCX589833 NTB589833 NJF589833 MZJ589833 MPN589833 MFR589833 LVV589833 LLZ589833 LCD589833 KSH589833 KIL589833 JYP589833 JOT589833 JEX589833 IVB589833 ILF589833 IBJ589833 HRN589833 HHR589833 GXV589833 GNZ589833 GED589833 FUH589833 FKL589833 FAP589833 EQT589833 EGX589833 DXB589833 DNF589833 DDJ589833 CTN589833 CJR589833 BZV589833 BPZ589833 BGD589833 AWH589833 AML589833 ACP589833 ST589833 IX589833 B589833 WVJ524297 WLN524297 WBR524297 VRV524297 VHZ524297 UYD524297 UOH524297 UEL524297 TUP524297 TKT524297 TAX524297 SRB524297 SHF524297 RXJ524297 RNN524297 RDR524297 QTV524297 QJZ524297 QAD524297 PQH524297 PGL524297 OWP524297 OMT524297 OCX524297 NTB524297 NJF524297 MZJ524297 MPN524297 MFR524297 LVV524297 LLZ524297 LCD524297 KSH524297 KIL524297 JYP524297 JOT524297 JEX524297 IVB524297 ILF524297 IBJ524297 HRN524297 HHR524297 GXV524297 GNZ524297 GED524297 FUH524297 FKL524297 FAP524297 EQT524297 EGX524297 DXB524297 DNF524297 DDJ524297 CTN524297 CJR524297 BZV524297 BPZ524297 BGD524297 AWH524297 AML524297 ACP524297 ST524297 IX524297 B524297 WVJ458761 WLN458761 WBR458761 VRV458761 VHZ458761 UYD458761 UOH458761 UEL458761 TUP458761 TKT458761 TAX458761 SRB458761 SHF458761 RXJ458761 RNN458761 RDR458761 QTV458761 QJZ458761 QAD458761 PQH458761 PGL458761 OWP458761 OMT458761 OCX458761 NTB458761 NJF458761 MZJ458761 MPN458761 MFR458761 LVV458761 LLZ458761 LCD458761 KSH458761 KIL458761 JYP458761 JOT458761 JEX458761 IVB458761 ILF458761 IBJ458761 HRN458761 HHR458761 GXV458761 GNZ458761 GED458761 FUH458761 FKL458761 FAP458761 EQT458761 EGX458761 DXB458761 DNF458761 DDJ458761 CTN458761 CJR458761 BZV458761 BPZ458761 BGD458761 AWH458761 AML458761 ACP458761 ST458761 IX458761 B458761 WVJ393225 WLN393225 WBR393225 VRV393225 VHZ393225 UYD393225 UOH393225 UEL393225 TUP393225 TKT393225 TAX393225 SRB393225 SHF393225 RXJ393225 RNN393225 RDR393225 QTV393225 QJZ393225 QAD393225 PQH393225 PGL393225 OWP393225 OMT393225 OCX393225 NTB393225 NJF393225 MZJ393225 MPN393225 MFR393225 LVV393225 LLZ393225 LCD393225 KSH393225 KIL393225 JYP393225 JOT393225 JEX393225 IVB393225 ILF393225 IBJ393225 HRN393225 HHR393225 GXV393225 GNZ393225 GED393225 FUH393225 FKL393225 FAP393225 EQT393225 EGX393225 DXB393225 DNF393225 DDJ393225 CTN393225 CJR393225 BZV393225 BPZ393225 BGD393225 AWH393225 AML393225 ACP393225 ST393225 IX393225 B393225 WVJ327689 WLN327689 WBR327689 VRV327689 VHZ327689 UYD327689 UOH327689 UEL327689 TUP327689 TKT327689 TAX327689 SRB327689 SHF327689 RXJ327689 RNN327689 RDR327689 QTV327689 QJZ327689 QAD327689 PQH327689 PGL327689 OWP327689 OMT327689 OCX327689 NTB327689 NJF327689 MZJ327689 MPN327689 MFR327689 LVV327689 LLZ327689 LCD327689 KSH327689 KIL327689 JYP327689 JOT327689 JEX327689 IVB327689 ILF327689 IBJ327689 HRN327689 HHR327689 GXV327689 GNZ327689 GED327689 FUH327689 FKL327689 FAP327689 EQT327689 EGX327689 DXB327689 DNF327689 DDJ327689 CTN327689 CJR327689 BZV327689 BPZ327689 BGD327689 AWH327689 AML327689 ACP327689 ST327689 IX327689 B327689 WVJ262153 WLN262153 WBR262153 VRV262153 VHZ262153 UYD262153 UOH262153 UEL262153 TUP262153 TKT262153 TAX262153 SRB262153 SHF262153 RXJ262153 RNN262153 RDR262153 QTV262153 QJZ262153 QAD262153 PQH262153 PGL262153 OWP262153 OMT262153 OCX262153 NTB262153 NJF262153 MZJ262153 MPN262153 MFR262153 LVV262153 LLZ262153 LCD262153 KSH262153 KIL262153 JYP262153 JOT262153 JEX262153 IVB262153 ILF262153 IBJ262153 HRN262153 HHR262153 GXV262153 GNZ262153 GED262153 FUH262153 FKL262153 FAP262153 EQT262153 EGX262153 DXB262153 DNF262153 DDJ262153 CTN262153 CJR262153 BZV262153 BPZ262153 BGD262153 AWH262153 AML262153 ACP262153 ST262153 IX262153 B262153 WVJ196617 WLN196617 WBR196617 VRV196617 VHZ196617 UYD196617 UOH196617 UEL196617 TUP196617 TKT196617 TAX196617 SRB196617 SHF196617 RXJ196617 RNN196617 RDR196617 QTV196617 QJZ196617 QAD196617 PQH196617 PGL196617 OWP196617 OMT196617 OCX196617 NTB196617 NJF196617 MZJ196617 MPN196617 MFR196617 LVV196617 LLZ196617 LCD196617 KSH196617 KIL196617 JYP196617 JOT196617 JEX196617 IVB196617 ILF196617 IBJ196617 HRN196617 HHR196617 GXV196617 GNZ196617 GED196617 FUH196617 FKL196617 FAP196617 EQT196617 EGX196617 DXB196617 DNF196617 DDJ196617 CTN196617 CJR196617 BZV196617 BPZ196617 BGD196617 AWH196617 AML196617 ACP196617 ST196617 IX196617 B196617 WVJ131081 WLN131081 WBR131081 VRV131081 VHZ131081 UYD131081 UOH131081 UEL131081 TUP131081 TKT131081 TAX131081 SRB131081 SHF131081 RXJ131081 RNN131081 RDR131081 QTV131081 QJZ131081 QAD131081 PQH131081 PGL131081 OWP131081 OMT131081 OCX131081 NTB131081 NJF131081 MZJ131081 MPN131081 MFR131081 LVV131081 LLZ131081 LCD131081 KSH131081 KIL131081 JYP131081 JOT131081 JEX131081 IVB131081 ILF131081 IBJ131081 HRN131081 HHR131081 GXV131081 GNZ131081 GED131081 FUH131081 FKL131081 FAP131081 EQT131081 EGX131081 DXB131081 DNF131081 DDJ131081 CTN131081 CJR131081 BZV131081 BPZ131081 BGD131081 AWH131081 AML131081 ACP131081 ST131081 IX131081 B131081 WVJ65545 WLN65545 WBR65545 VRV65545 VHZ65545 UYD65545 UOH65545 UEL65545 TUP65545 TKT65545 TAX65545 SRB65545 SHF65545 RXJ65545 RNN65545 RDR65545 QTV65545 QJZ65545 QAD65545 PQH65545 PGL65545 OWP65545 OMT65545 OCX65545 NTB65545 NJF65545 MZJ65545 MPN65545 MFR65545 LVV65545 LLZ65545 LCD65545 KSH65545 KIL65545 JYP65545 JOT65545 JEX65545 IVB65545 ILF65545 IBJ65545 HRN65545 HHR65545 GXV65545 GNZ65545 GED65545 FUH65545 FKL65545 FAP65545 EQT65545 EGX65545 DXB65545 DNF65545 DDJ65545 CTN65545 CJR65545 BZV65545 BPZ65545 BGD65545 AWH65545 AML65545 ACP65545 ST65545 IX65545 B65545 WVJ9 WLN9 WBR9 VRV9 VHZ9 UYD9 UOH9 UEL9 TUP9 TKT9 TAX9 SRB9 SHF9 RXJ9 RNN9 RDR9 QTV9 QJZ9 QAD9 PQH9 PGL9 OWP9 OMT9 OCX9 NTB9 NJF9 MZJ9 MPN9 MFR9 LVV9 LLZ9 LCD9 KSH9 KIL9 JYP9 JOT9 JEX9 IVB9 ILF9 IBJ9 HRN9 HHR9 GXV9 GNZ9 GED9 FUH9 FKL9 FAP9 EQT9 EGX9 DXB9 DNF9 DDJ9 CTN9 CJR9 BZV9 BPZ9 BGD9 AWH9 AML9 ACP9 ST9">
      <formula1>"100,30"</formula1>
    </dataValidation>
    <dataValidation allowBlank="1" showErrorMessage="1" sqref="J43 WVJ983094:WVJ983098 WLN983094:WLN983098 WBR983094:WBR983098 VRV983094:VRV983098 VHZ983094:VHZ983098 UYD983094:UYD983098 UOH983094:UOH983098 UEL983094:UEL983098 TUP983094:TUP983098 TKT983094:TKT983098 TAX983094:TAX983098 SRB983094:SRB983098 SHF983094:SHF983098 RXJ983094:RXJ983098 RNN983094:RNN983098 RDR983094:RDR983098 QTV983094:QTV983098 QJZ983094:QJZ983098 QAD983094:QAD983098 PQH983094:PQH983098 PGL983094:PGL983098 OWP983094:OWP983098 OMT983094:OMT983098 OCX983094:OCX983098 NTB983094:NTB983098 NJF983094:NJF983098 MZJ983094:MZJ983098 MPN983094:MPN983098 MFR983094:MFR983098 LVV983094:LVV983098 LLZ983094:LLZ983098 LCD983094:LCD983098 KSH983094:KSH983098 KIL983094:KIL983098 JYP983094:JYP983098 JOT983094:JOT983098 JEX983094:JEX983098 IVB983094:IVB983098 ILF983094:ILF983098 IBJ983094:IBJ983098 HRN983094:HRN983098 HHR983094:HHR983098 GXV983094:GXV983098 GNZ983094:GNZ983098 GED983094:GED983098 FUH983094:FUH983098 FKL983094:FKL983098 FAP983094:FAP983098 EQT983094:EQT983098 EGX983094:EGX983098 DXB983094:DXB983098 DNF983094:DNF983098 DDJ983094:DDJ983098 CTN983094:CTN983098 CJR983094:CJR983098 BZV983094:BZV983098 BPZ983094:BPZ983098 BGD983094:BGD983098 AWH983094:AWH983098 AML983094:AML983098 ACP983094:ACP983098 ST983094:ST983098 IX983094:IX983098 B983094:B983098 WVJ917558:WVJ917562 WLN917558:WLN917562 WBR917558:WBR917562 VRV917558:VRV917562 VHZ917558:VHZ917562 UYD917558:UYD917562 UOH917558:UOH917562 UEL917558:UEL917562 TUP917558:TUP917562 TKT917558:TKT917562 TAX917558:TAX917562 SRB917558:SRB917562 SHF917558:SHF917562 RXJ917558:RXJ917562 RNN917558:RNN917562 RDR917558:RDR917562 QTV917558:QTV917562 QJZ917558:QJZ917562 QAD917558:QAD917562 PQH917558:PQH917562 PGL917558:PGL917562 OWP917558:OWP917562 OMT917558:OMT917562 OCX917558:OCX917562 NTB917558:NTB917562 NJF917558:NJF917562 MZJ917558:MZJ917562 MPN917558:MPN917562 MFR917558:MFR917562 LVV917558:LVV917562 LLZ917558:LLZ917562 LCD917558:LCD917562 KSH917558:KSH917562 KIL917558:KIL917562 JYP917558:JYP917562 JOT917558:JOT917562 JEX917558:JEX917562 IVB917558:IVB917562 ILF917558:ILF917562 IBJ917558:IBJ917562 HRN917558:HRN917562 HHR917558:HHR917562 GXV917558:GXV917562 GNZ917558:GNZ917562 GED917558:GED917562 FUH917558:FUH917562 FKL917558:FKL917562 FAP917558:FAP917562 EQT917558:EQT917562 EGX917558:EGX917562 DXB917558:DXB917562 DNF917558:DNF917562 DDJ917558:DDJ917562 CTN917558:CTN917562 CJR917558:CJR917562 BZV917558:BZV917562 BPZ917558:BPZ917562 BGD917558:BGD917562 AWH917558:AWH917562 AML917558:AML917562 ACP917558:ACP917562 ST917558:ST917562 IX917558:IX917562 B917558:B917562 WVJ852022:WVJ852026 WLN852022:WLN852026 WBR852022:WBR852026 VRV852022:VRV852026 VHZ852022:VHZ852026 UYD852022:UYD852026 UOH852022:UOH852026 UEL852022:UEL852026 TUP852022:TUP852026 TKT852022:TKT852026 TAX852022:TAX852026 SRB852022:SRB852026 SHF852022:SHF852026 RXJ852022:RXJ852026 RNN852022:RNN852026 RDR852022:RDR852026 QTV852022:QTV852026 QJZ852022:QJZ852026 QAD852022:QAD852026 PQH852022:PQH852026 PGL852022:PGL852026 OWP852022:OWP852026 OMT852022:OMT852026 OCX852022:OCX852026 NTB852022:NTB852026 NJF852022:NJF852026 MZJ852022:MZJ852026 MPN852022:MPN852026 MFR852022:MFR852026 LVV852022:LVV852026 LLZ852022:LLZ852026 LCD852022:LCD852026 KSH852022:KSH852026 KIL852022:KIL852026 JYP852022:JYP852026 JOT852022:JOT852026 JEX852022:JEX852026 IVB852022:IVB852026 ILF852022:ILF852026 IBJ852022:IBJ852026 HRN852022:HRN852026 HHR852022:HHR852026 GXV852022:GXV852026 GNZ852022:GNZ852026 GED852022:GED852026 FUH852022:FUH852026 FKL852022:FKL852026 FAP852022:FAP852026 EQT852022:EQT852026 EGX852022:EGX852026 DXB852022:DXB852026 DNF852022:DNF852026 DDJ852022:DDJ852026 CTN852022:CTN852026 CJR852022:CJR852026 BZV852022:BZV852026 BPZ852022:BPZ852026 BGD852022:BGD852026 AWH852022:AWH852026 AML852022:AML852026 ACP852022:ACP852026 ST852022:ST852026 IX852022:IX852026 B852022:B852026 WVJ786486:WVJ786490 WLN786486:WLN786490 WBR786486:WBR786490 VRV786486:VRV786490 VHZ786486:VHZ786490 UYD786486:UYD786490 UOH786486:UOH786490 UEL786486:UEL786490 TUP786486:TUP786490 TKT786486:TKT786490 TAX786486:TAX786490 SRB786486:SRB786490 SHF786486:SHF786490 RXJ786486:RXJ786490 RNN786486:RNN786490 RDR786486:RDR786490 QTV786486:QTV786490 QJZ786486:QJZ786490 QAD786486:QAD786490 PQH786486:PQH786490 PGL786486:PGL786490 OWP786486:OWP786490 OMT786486:OMT786490 OCX786486:OCX786490 NTB786486:NTB786490 NJF786486:NJF786490 MZJ786486:MZJ786490 MPN786486:MPN786490 MFR786486:MFR786490 LVV786486:LVV786490 LLZ786486:LLZ786490 LCD786486:LCD786490 KSH786486:KSH786490 KIL786486:KIL786490 JYP786486:JYP786490 JOT786486:JOT786490 JEX786486:JEX786490 IVB786486:IVB786490 ILF786486:ILF786490 IBJ786486:IBJ786490 HRN786486:HRN786490 HHR786486:HHR786490 GXV786486:GXV786490 GNZ786486:GNZ786490 GED786486:GED786490 FUH786486:FUH786490 FKL786486:FKL786490 FAP786486:FAP786490 EQT786486:EQT786490 EGX786486:EGX786490 DXB786486:DXB786490 DNF786486:DNF786490 DDJ786486:DDJ786490 CTN786486:CTN786490 CJR786486:CJR786490 BZV786486:BZV786490 BPZ786486:BPZ786490 BGD786486:BGD786490 AWH786486:AWH786490 AML786486:AML786490 ACP786486:ACP786490 ST786486:ST786490 IX786486:IX786490 B786486:B786490 WVJ720950:WVJ720954 WLN720950:WLN720954 WBR720950:WBR720954 VRV720950:VRV720954 VHZ720950:VHZ720954 UYD720950:UYD720954 UOH720950:UOH720954 UEL720950:UEL720954 TUP720950:TUP720954 TKT720950:TKT720954 TAX720950:TAX720954 SRB720950:SRB720954 SHF720950:SHF720954 RXJ720950:RXJ720954 RNN720950:RNN720954 RDR720950:RDR720954 QTV720950:QTV720954 QJZ720950:QJZ720954 QAD720950:QAD720954 PQH720950:PQH720954 PGL720950:PGL720954 OWP720950:OWP720954 OMT720950:OMT720954 OCX720950:OCX720954 NTB720950:NTB720954 NJF720950:NJF720954 MZJ720950:MZJ720954 MPN720950:MPN720954 MFR720950:MFR720954 LVV720950:LVV720954 LLZ720950:LLZ720954 LCD720950:LCD720954 KSH720950:KSH720954 KIL720950:KIL720954 JYP720950:JYP720954 JOT720950:JOT720954 JEX720950:JEX720954 IVB720950:IVB720954 ILF720950:ILF720954 IBJ720950:IBJ720954 HRN720950:HRN720954 HHR720950:HHR720954 GXV720950:GXV720954 GNZ720950:GNZ720954 GED720950:GED720954 FUH720950:FUH720954 FKL720950:FKL720954 FAP720950:FAP720954 EQT720950:EQT720954 EGX720950:EGX720954 DXB720950:DXB720954 DNF720950:DNF720954 DDJ720950:DDJ720954 CTN720950:CTN720954 CJR720950:CJR720954 BZV720950:BZV720954 BPZ720950:BPZ720954 BGD720950:BGD720954 AWH720950:AWH720954 AML720950:AML720954 ACP720950:ACP720954 ST720950:ST720954 IX720950:IX720954 B720950:B720954 WVJ655414:WVJ655418 WLN655414:WLN655418 WBR655414:WBR655418 VRV655414:VRV655418 VHZ655414:VHZ655418 UYD655414:UYD655418 UOH655414:UOH655418 UEL655414:UEL655418 TUP655414:TUP655418 TKT655414:TKT655418 TAX655414:TAX655418 SRB655414:SRB655418 SHF655414:SHF655418 RXJ655414:RXJ655418 RNN655414:RNN655418 RDR655414:RDR655418 QTV655414:QTV655418 QJZ655414:QJZ655418 QAD655414:QAD655418 PQH655414:PQH655418 PGL655414:PGL655418 OWP655414:OWP655418 OMT655414:OMT655418 OCX655414:OCX655418 NTB655414:NTB655418 NJF655414:NJF655418 MZJ655414:MZJ655418 MPN655414:MPN655418 MFR655414:MFR655418 LVV655414:LVV655418 LLZ655414:LLZ655418 LCD655414:LCD655418 KSH655414:KSH655418 KIL655414:KIL655418 JYP655414:JYP655418 JOT655414:JOT655418 JEX655414:JEX655418 IVB655414:IVB655418 ILF655414:ILF655418 IBJ655414:IBJ655418 HRN655414:HRN655418 HHR655414:HHR655418 GXV655414:GXV655418 GNZ655414:GNZ655418 GED655414:GED655418 FUH655414:FUH655418 FKL655414:FKL655418 FAP655414:FAP655418 EQT655414:EQT655418 EGX655414:EGX655418 DXB655414:DXB655418 DNF655414:DNF655418 DDJ655414:DDJ655418 CTN655414:CTN655418 CJR655414:CJR655418 BZV655414:BZV655418 BPZ655414:BPZ655418 BGD655414:BGD655418 AWH655414:AWH655418 AML655414:AML655418 ACP655414:ACP655418 ST655414:ST655418 IX655414:IX655418 B655414:B655418 WVJ589878:WVJ589882 WLN589878:WLN589882 WBR589878:WBR589882 VRV589878:VRV589882 VHZ589878:VHZ589882 UYD589878:UYD589882 UOH589878:UOH589882 UEL589878:UEL589882 TUP589878:TUP589882 TKT589878:TKT589882 TAX589878:TAX589882 SRB589878:SRB589882 SHF589878:SHF589882 RXJ589878:RXJ589882 RNN589878:RNN589882 RDR589878:RDR589882 QTV589878:QTV589882 QJZ589878:QJZ589882 QAD589878:QAD589882 PQH589878:PQH589882 PGL589878:PGL589882 OWP589878:OWP589882 OMT589878:OMT589882 OCX589878:OCX589882 NTB589878:NTB589882 NJF589878:NJF589882 MZJ589878:MZJ589882 MPN589878:MPN589882 MFR589878:MFR589882 LVV589878:LVV589882 LLZ589878:LLZ589882 LCD589878:LCD589882 KSH589878:KSH589882 KIL589878:KIL589882 JYP589878:JYP589882 JOT589878:JOT589882 JEX589878:JEX589882 IVB589878:IVB589882 ILF589878:ILF589882 IBJ589878:IBJ589882 HRN589878:HRN589882 HHR589878:HHR589882 GXV589878:GXV589882 GNZ589878:GNZ589882 GED589878:GED589882 FUH589878:FUH589882 FKL589878:FKL589882 FAP589878:FAP589882 EQT589878:EQT589882 EGX589878:EGX589882 DXB589878:DXB589882 DNF589878:DNF589882 DDJ589878:DDJ589882 CTN589878:CTN589882 CJR589878:CJR589882 BZV589878:BZV589882 BPZ589878:BPZ589882 BGD589878:BGD589882 AWH589878:AWH589882 AML589878:AML589882 ACP589878:ACP589882 ST589878:ST589882 IX589878:IX589882 B589878:B589882 WVJ524342:WVJ524346 WLN524342:WLN524346 WBR524342:WBR524346 VRV524342:VRV524346 VHZ524342:VHZ524346 UYD524342:UYD524346 UOH524342:UOH524346 UEL524342:UEL524346 TUP524342:TUP524346 TKT524342:TKT524346 TAX524342:TAX524346 SRB524342:SRB524346 SHF524342:SHF524346 RXJ524342:RXJ524346 RNN524342:RNN524346 RDR524342:RDR524346 QTV524342:QTV524346 QJZ524342:QJZ524346 QAD524342:QAD524346 PQH524342:PQH524346 PGL524342:PGL524346 OWP524342:OWP524346 OMT524342:OMT524346 OCX524342:OCX524346 NTB524342:NTB524346 NJF524342:NJF524346 MZJ524342:MZJ524346 MPN524342:MPN524346 MFR524342:MFR524346 LVV524342:LVV524346 LLZ524342:LLZ524346 LCD524342:LCD524346 KSH524342:KSH524346 KIL524342:KIL524346 JYP524342:JYP524346 JOT524342:JOT524346 JEX524342:JEX524346 IVB524342:IVB524346 ILF524342:ILF524346 IBJ524342:IBJ524346 HRN524342:HRN524346 HHR524342:HHR524346 GXV524342:GXV524346 GNZ524342:GNZ524346 GED524342:GED524346 FUH524342:FUH524346 FKL524342:FKL524346 FAP524342:FAP524346 EQT524342:EQT524346 EGX524342:EGX524346 DXB524342:DXB524346 DNF524342:DNF524346 DDJ524342:DDJ524346 CTN524342:CTN524346 CJR524342:CJR524346 BZV524342:BZV524346 BPZ524342:BPZ524346 BGD524342:BGD524346 AWH524342:AWH524346 AML524342:AML524346 ACP524342:ACP524346 ST524342:ST524346 IX524342:IX524346 B524342:B524346 WVJ458806:WVJ458810 WLN458806:WLN458810 WBR458806:WBR458810 VRV458806:VRV458810 VHZ458806:VHZ458810 UYD458806:UYD458810 UOH458806:UOH458810 UEL458806:UEL458810 TUP458806:TUP458810 TKT458806:TKT458810 TAX458806:TAX458810 SRB458806:SRB458810 SHF458806:SHF458810 RXJ458806:RXJ458810 RNN458806:RNN458810 RDR458806:RDR458810 QTV458806:QTV458810 QJZ458806:QJZ458810 QAD458806:QAD458810 PQH458806:PQH458810 PGL458806:PGL458810 OWP458806:OWP458810 OMT458806:OMT458810 OCX458806:OCX458810 NTB458806:NTB458810 NJF458806:NJF458810 MZJ458806:MZJ458810 MPN458806:MPN458810 MFR458806:MFR458810 LVV458806:LVV458810 LLZ458806:LLZ458810 LCD458806:LCD458810 KSH458806:KSH458810 KIL458806:KIL458810 JYP458806:JYP458810 JOT458806:JOT458810 JEX458806:JEX458810 IVB458806:IVB458810 ILF458806:ILF458810 IBJ458806:IBJ458810 HRN458806:HRN458810 HHR458806:HHR458810 GXV458806:GXV458810 GNZ458806:GNZ458810 GED458806:GED458810 FUH458806:FUH458810 FKL458806:FKL458810 FAP458806:FAP458810 EQT458806:EQT458810 EGX458806:EGX458810 DXB458806:DXB458810 DNF458806:DNF458810 DDJ458806:DDJ458810 CTN458806:CTN458810 CJR458806:CJR458810 BZV458806:BZV458810 BPZ458806:BPZ458810 BGD458806:BGD458810 AWH458806:AWH458810 AML458806:AML458810 ACP458806:ACP458810 ST458806:ST458810 IX458806:IX458810 B458806:B458810 WVJ393270:WVJ393274 WLN393270:WLN393274 WBR393270:WBR393274 VRV393270:VRV393274 VHZ393270:VHZ393274 UYD393270:UYD393274 UOH393270:UOH393274 UEL393270:UEL393274 TUP393270:TUP393274 TKT393270:TKT393274 TAX393270:TAX393274 SRB393270:SRB393274 SHF393270:SHF393274 RXJ393270:RXJ393274 RNN393270:RNN393274 RDR393270:RDR393274 QTV393270:QTV393274 QJZ393270:QJZ393274 QAD393270:QAD393274 PQH393270:PQH393274 PGL393270:PGL393274 OWP393270:OWP393274 OMT393270:OMT393274 OCX393270:OCX393274 NTB393270:NTB393274 NJF393270:NJF393274 MZJ393270:MZJ393274 MPN393270:MPN393274 MFR393270:MFR393274 LVV393270:LVV393274 LLZ393270:LLZ393274 LCD393270:LCD393274 KSH393270:KSH393274 KIL393270:KIL393274 JYP393270:JYP393274 JOT393270:JOT393274 JEX393270:JEX393274 IVB393270:IVB393274 ILF393270:ILF393274 IBJ393270:IBJ393274 HRN393270:HRN393274 HHR393270:HHR393274 GXV393270:GXV393274 GNZ393270:GNZ393274 GED393270:GED393274 FUH393270:FUH393274 FKL393270:FKL393274 FAP393270:FAP393274 EQT393270:EQT393274 EGX393270:EGX393274 DXB393270:DXB393274 DNF393270:DNF393274 DDJ393270:DDJ393274 CTN393270:CTN393274 CJR393270:CJR393274 BZV393270:BZV393274 BPZ393270:BPZ393274 BGD393270:BGD393274 AWH393270:AWH393274 AML393270:AML393274 ACP393270:ACP393274 ST393270:ST393274 IX393270:IX393274 B393270:B393274 WVJ327734:WVJ327738 WLN327734:WLN327738 WBR327734:WBR327738 VRV327734:VRV327738 VHZ327734:VHZ327738 UYD327734:UYD327738 UOH327734:UOH327738 UEL327734:UEL327738 TUP327734:TUP327738 TKT327734:TKT327738 TAX327734:TAX327738 SRB327734:SRB327738 SHF327734:SHF327738 RXJ327734:RXJ327738 RNN327734:RNN327738 RDR327734:RDR327738 QTV327734:QTV327738 QJZ327734:QJZ327738 QAD327734:QAD327738 PQH327734:PQH327738 PGL327734:PGL327738 OWP327734:OWP327738 OMT327734:OMT327738 OCX327734:OCX327738 NTB327734:NTB327738 NJF327734:NJF327738 MZJ327734:MZJ327738 MPN327734:MPN327738 MFR327734:MFR327738 LVV327734:LVV327738 LLZ327734:LLZ327738 LCD327734:LCD327738 KSH327734:KSH327738 KIL327734:KIL327738 JYP327734:JYP327738 JOT327734:JOT327738 JEX327734:JEX327738 IVB327734:IVB327738 ILF327734:ILF327738 IBJ327734:IBJ327738 HRN327734:HRN327738 HHR327734:HHR327738 GXV327734:GXV327738 GNZ327734:GNZ327738 GED327734:GED327738 FUH327734:FUH327738 FKL327734:FKL327738 FAP327734:FAP327738 EQT327734:EQT327738 EGX327734:EGX327738 DXB327734:DXB327738 DNF327734:DNF327738 DDJ327734:DDJ327738 CTN327734:CTN327738 CJR327734:CJR327738 BZV327734:BZV327738 BPZ327734:BPZ327738 BGD327734:BGD327738 AWH327734:AWH327738 AML327734:AML327738 ACP327734:ACP327738 ST327734:ST327738 IX327734:IX327738 B327734:B327738 WVJ262198:WVJ262202 WLN262198:WLN262202 WBR262198:WBR262202 VRV262198:VRV262202 VHZ262198:VHZ262202 UYD262198:UYD262202 UOH262198:UOH262202 UEL262198:UEL262202 TUP262198:TUP262202 TKT262198:TKT262202 TAX262198:TAX262202 SRB262198:SRB262202 SHF262198:SHF262202 RXJ262198:RXJ262202 RNN262198:RNN262202 RDR262198:RDR262202 QTV262198:QTV262202 QJZ262198:QJZ262202 QAD262198:QAD262202 PQH262198:PQH262202 PGL262198:PGL262202 OWP262198:OWP262202 OMT262198:OMT262202 OCX262198:OCX262202 NTB262198:NTB262202 NJF262198:NJF262202 MZJ262198:MZJ262202 MPN262198:MPN262202 MFR262198:MFR262202 LVV262198:LVV262202 LLZ262198:LLZ262202 LCD262198:LCD262202 KSH262198:KSH262202 KIL262198:KIL262202 JYP262198:JYP262202 JOT262198:JOT262202 JEX262198:JEX262202 IVB262198:IVB262202 ILF262198:ILF262202 IBJ262198:IBJ262202 HRN262198:HRN262202 HHR262198:HHR262202 GXV262198:GXV262202 GNZ262198:GNZ262202 GED262198:GED262202 FUH262198:FUH262202 FKL262198:FKL262202 FAP262198:FAP262202 EQT262198:EQT262202 EGX262198:EGX262202 DXB262198:DXB262202 DNF262198:DNF262202 DDJ262198:DDJ262202 CTN262198:CTN262202 CJR262198:CJR262202 BZV262198:BZV262202 BPZ262198:BPZ262202 BGD262198:BGD262202 AWH262198:AWH262202 AML262198:AML262202 ACP262198:ACP262202 ST262198:ST262202 IX262198:IX262202 B262198:B262202 WVJ196662:WVJ196666 WLN196662:WLN196666 WBR196662:WBR196666 VRV196662:VRV196666 VHZ196662:VHZ196666 UYD196662:UYD196666 UOH196662:UOH196666 UEL196662:UEL196666 TUP196662:TUP196666 TKT196662:TKT196666 TAX196662:TAX196666 SRB196662:SRB196666 SHF196662:SHF196666 RXJ196662:RXJ196666 RNN196662:RNN196666 RDR196662:RDR196666 QTV196662:QTV196666 QJZ196662:QJZ196666 QAD196662:QAD196666 PQH196662:PQH196666 PGL196662:PGL196666 OWP196662:OWP196666 OMT196662:OMT196666 OCX196662:OCX196666 NTB196662:NTB196666 NJF196662:NJF196666 MZJ196662:MZJ196666 MPN196662:MPN196666 MFR196662:MFR196666 LVV196662:LVV196666 LLZ196662:LLZ196666 LCD196662:LCD196666 KSH196662:KSH196666 KIL196662:KIL196666 JYP196662:JYP196666 JOT196662:JOT196666 JEX196662:JEX196666 IVB196662:IVB196666 ILF196662:ILF196666 IBJ196662:IBJ196666 HRN196662:HRN196666 HHR196662:HHR196666 GXV196662:GXV196666 GNZ196662:GNZ196666 GED196662:GED196666 FUH196662:FUH196666 FKL196662:FKL196666 FAP196662:FAP196666 EQT196662:EQT196666 EGX196662:EGX196666 DXB196662:DXB196666 DNF196662:DNF196666 DDJ196662:DDJ196666 CTN196662:CTN196666 CJR196662:CJR196666 BZV196662:BZV196666 BPZ196662:BPZ196666 BGD196662:BGD196666 AWH196662:AWH196666 AML196662:AML196666 ACP196662:ACP196666 ST196662:ST196666 IX196662:IX196666 B196662:B196666 WVJ131126:WVJ131130 WLN131126:WLN131130 WBR131126:WBR131130 VRV131126:VRV131130 VHZ131126:VHZ131130 UYD131126:UYD131130 UOH131126:UOH131130 UEL131126:UEL131130 TUP131126:TUP131130 TKT131126:TKT131130 TAX131126:TAX131130 SRB131126:SRB131130 SHF131126:SHF131130 RXJ131126:RXJ131130 RNN131126:RNN131130 RDR131126:RDR131130 QTV131126:QTV131130 QJZ131126:QJZ131130 QAD131126:QAD131130 PQH131126:PQH131130 PGL131126:PGL131130 OWP131126:OWP131130 OMT131126:OMT131130 OCX131126:OCX131130 NTB131126:NTB131130 NJF131126:NJF131130 MZJ131126:MZJ131130 MPN131126:MPN131130 MFR131126:MFR131130 LVV131126:LVV131130 LLZ131126:LLZ131130 LCD131126:LCD131130 KSH131126:KSH131130 KIL131126:KIL131130 JYP131126:JYP131130 JOT131126:JOT131130 JEX131126:JEX131130 IVB131126:IVB131130 ILF131126:ILF131130 IBJ131126:IBJ131130 HRN131126:HRN131130 HHR131126:HHR131130 GXV131126:GXV131130 GNZ131126:GNZ131130 GED131126:GED131130 FUH131126:FUH131130 FKL131126:FKL131130 FAP131126:FAP131130 EQT131126:EQT131130 EGX131126:EGX131130 DXB131126:DXB131130 DNF131126:DNF131130 DDJ131126:DDJ131130 CTN131126:CTN131130 CJR131126:CJR131130 BZV131126:BZV131130 BPZ131126:BPZ131130 BGD131126:BGD131130 AWH131126:AWH131130 AML131126:AML131130 ACP131126:ACP131130 ST131126:ST131130 IX131126:IX131130 B131126:B131130 WVJ65590:WVJ65594 WLN65590:WLN65594 WBR65590:WBR65594 VRV65590:VRV65594 VHZ65590:VHZ65594 UYD65590:UYD65594 UOH65590:UOH65594 UEL65590:UEL65594 TUP65590:TUP65594 TKT65590:TKT65594 TAX65590:TAX65594 SRB65590:SRB65594 SHF65590:SHF65594 RXJ65590:RXJ65594 RNN65590:RNN65594 RDR65590:RDR65594 QTV65590:QTV65594 QJZ65590:QJZ65594 QAD65590:QAD65594 PQH65590:PQH65594 PGL65590:PGL65594 OWP65590:OWP65594 OMT65590:OMT65594 OCX65590:OCX65594 NTB65590:NTB65594 NJF65590:NJF65594 MZJ65590:MZJ65594 MPN65590:MPN65594 MFR65590:MFR65594 LVV65590:LVV65594 LLZ65590:LLZ65594 LCD65590:LCD65594 KSH65590:KSH65594 KIL65590:KIL65594 JYP65590:JYP65594 JOT65590:JOT65594 JEX65590:JEX65594 IVB65590:IVB65594 ILF65590:ILF65594 IBJ65590:IBJ65594 HRN65590:HRN65594 HHR65590:HHR65594 GXV65590:GXV65594 GNZ65590:GNZ65594 GED65590:GED65594 FUH65590:FUH65594 FKL65590:FKL65594 FAP65590:FAP65594 EQT65590:EQT65594 EGX65590:EGX65594 DXB65590:DXB65594 DNF65590:DNF65594 DDJ65590:DDJ65594 CTN65590:CTN65594 CJR65590:CJR65594 BZV65590:BZV65594 BPZ65590:BPZ65594 BGD65590:BGD65594 AWH65590:AWH65594 AML65590:AML65594 ACP65590:ACP65594 ST65590:ST65594 IX65590:IX65594 B65590:B65594 WVJ54:WVJ58 WLN54:WLN58 WBR54:WBR58 VRV54:VRV58 VHZ54:VHZ58 UYD54:UYD58 UOH54:UOH58 UEL54:UEL58 TUP54:TUP58 TKT54:TKT58 TAX54:TAX58 SRB54:SRB58 SHF54:SHF58 RXJ54:RXJ58 RNN54:RNN58 RDR54:RDR58 QTV54:QTV58 QJZ54:QJZ58 QAD54:QAD58 PQH54:PQH58 PGL54:PGL58 OWP54:OWP58 OMT54:OMT58 OCX54:OCX58 NTB54:NTB58 NJF54:NJF58 MZJ54:MZJ58 MPN54:MPN58 MFR54:MFR58 LVV54:LVV58 LLZ54:LLZ58 LCD54:LCD58 KSH54:KSH58 KIL54:KIL58 JYP54:JYP58 JOT54:JOT58 JEX54:JEX58 IVB54:IVB58 ILF54:ILF58 IBJ54:IBJ58 HRN54:HRN58 HHR54:HHR58 GXV54:GXV58 GNZ54:GNZ58 GED54:GED58 FUH54:FUH58 FKL54:FKL58 FAP54:FAP58 EQT54:EQT58 EGX54:EGX58 DXB54:DXB58 DNF54:DNF58 DDJ54:DDJ58 CTN54:CTN58 CJR54:CJR58 BZV54:BZV58 BPZ54:BPZ58 BGD54:BGD58 AWH54:AWH58 AML54:AML58 ACP54:ACP58 ST54:ST58 IX54:IX58 JF43 WVR983083 WLV983083 WBZ983083 VSD983083 VIH983083 UYL983083 UOP983083 UET983083 TUX983083 TLB983083 TBF983083 SRJ983083 SHN983083 RXR983083 RNV983083 RDZ983083 QUD983083 QKH983083 QAL983083 PQP983083 PGT983083 OWX983083 ONB983083 ODF983083 NTJ983083 NJN983083 MZR983083 MPV983083 MFZ983083 LWD983083 LMH983083 LCL983083 KSP983083 KIT983083 JYX983083 JPB983083 JFF983083 IVJ983083 ILN983083 IBR983083 HRV983083 HHZ983083 GYD983083 GOH983083 GEL983083 FUP983083 FKT983083 FAX983083 ERB983083 EHF983083 DXJ983083 DNN983083 DDR983083 CTV983083 CJZ983083 CAD983083 BQH983083 BGL983083 AWP983083 AMT983083 ACX983083 TB983083 JF983083 J983083 WVR917547 WLV917547 WBZ917547 VSD917547 VIH917547 UYL917547 UOP917547 UET917547 TUX917547 TLB917547 TBF917547 SRJ917547 SHN917547 RXR917547 RNV917547 RDZ917547 QUD917547 QKH917547 QAL917547 PQP917547 PGT917547 OWX917547 ONB917547 ODF917547 NTJ917547 NJN917547 MZR917547 MPV917547 MFZ917547 LWD917547 LMH917547 LCL917547 KSP917547 KIT917547 JYX917547 JPB917547 JFF917547 IVJ917547 ILN917547 IBR917547 HRV917547 HHZ917547 GYD917547 GOH917547 GEL917547 FUP917547 FKT917547 FAX917547 ERB917547 EHF917547 DXJ917547 DNN917547 DDR917547 CTV917547 CJZ917547 CAD917547 BQH917547 BGL917547 AWP917547 AMT917547 ACX917547 TB917547 JF917547 J917547 WVR852011 WLV852011 WBZ852011 VSD852011 VIH852011 UYL852011 UOP852011 UET852011 TUX852011 TLB852011 TBF852011 SRJ852011 SHN852011 RXR852011 RNV852011 RDZ852011 QUD852011 QKH852011 QAL852011 PQP852011 PGT852011 OWX852011 ONB852011 ODF852011 NTJ852011 NJN852011 MZR852011 MPV852011 MFZ852011 LWD852011 LMH852011 LCL852011 KSP852011 KIT852011 JYX852011 JPB852011 JFF852011 IVJ852011 ILN852011 IBR852011 HRV852011 HHZ852011 GYD852011 GOH852011 GEL852011 FUP852011 FKT852011 FAX852011 ERB852011 EHF852011 DXJ852011 DNN852011 DDR852011 CTV852011 CJZ852011 CAD852011 BQH852011 BGL852011 AWP852011 AMT852011 ACX852011 TB852011 JF852011 J852011 WVR786475 WLV786475 WBZ786475 VSD786475 VIH786475 UYL786475 UOP786475 UET786475 TUX786475 TLB786475 TBF786475 SRJ786475 SHN786475 RXR786475 RNV786475 RDZ786475 QUD786475 QKH786475 QAL786475 PQP786475 PGT786475 OWX786475 ONB786475 ODF786475 NTJ786475 NJN786475 MZR786475 MPV786475 MFZ786475 LWD786475 LMH786475 LCL786475 KSP786475 KIT786475 JYX786475 JPB786475 JFF786475 IVJ786475 ILN786475 IBR786475 HRV786475 HHZ786475 GYD786475 GOH786475 GEL786475 FUP786475 FKT786475 FAX786475 ERB786475 EHF786475 DXJ786475 DNN786475 DDR786475 CTV786475 CJZ786475 CAD786475 BQH786475 BGL786475 AWP786475 AMT786475 ACX786475 TB786475 JF786475 J786475 WVR720939 WLV720939 WBZ720939 VSD720939 VIH720939 UYL720939 UOP720939 UET720939 TUX720939 TLB720939 TBF720939 SRJ720939 SHN720939 RXR720939 RNV720939 RDZ720939 QUD720939 QKH720939 QAL720939 PQP720939 PGT720939 OWX720939 ONB720939 ODF720939 NTJ720939 NJN720939 MZR720939 MPV720939 MFZ720939 LWD720939 LMH720939 LCL720939 KSP720939 KIT720939 JYX720939 JPB720939 JFF720939 IVJ720939 ILN720939 IBR720939 HRV720939 HHZ720939 GYD720939 GOH720939 GEL720939 FUP720939 FKT720939 FAX720939 ERB720939 EHF720939 DXJ720939 DNN720939 DDR720939 CTV720939 CJZ720939 CAD720939 BQH720939 BGL720939 AWP720939 AMT720939 ACX720939 TB720939 JF720939 J720939 WVR655403 WLV655403 WBZ655403 VSD655403 VIH655403 UYL655403 UOP655403 UET655403 TUX655403 TLB655403 TBF655403 SRJ655403 SHN655403 RXR655403 RNV655403 RDZ655403 QUD655403 QKH655403 QAL655403 PQP655403 PGT655403 OWX655403 ONB655403 ODF655403 NTJ655403 NJN655403 MZR655403 MPV655403 MFZ655403 LWD655403 LMH655403 LCL655403 KSP655403 KIT655403 JYX655403 JPB655403 JFF655403 IVJ655403 ILN655403 IBR655403 HRV655403 HHZ655403 GYD655403 GOH655403 GEL655403 FUP655403 FKT655403 FAX655403 ERB655403 EHF655403 DXJ655403 DNN655403 DDR655403 CTV655403 CJZ655403 CAD655403 BQH655403 BGL655403 AWP655403 AMT655403 ACX655403 TB655403 JF655403 J655403 WVR589867 WLV589867 WBZ589867 VSD589867 VIH589867 UYL589867 UOP589867 UET589867 TUX589867 TLB589867 TBF589867 SRJ589867 SHN589867 RXR589867 RNV589867 RDZ589867 QUD589867 QKH589867 QAL589867 PQP589867 PGT589867 OWX589867 ONB589867 ODF589867 NTJ589867 NJN589867 MZR589867 MPV589867 MFZ589867 LWD589867 LMH589867 LCL589867 KSP589867 KIT589867 JYX589867 JPB589867 JFF589867 IVJ589867 ILN589867 IBR589867 HRV589867 HHZ589867 GYD589867 GOH589867 GEL589867 FUP589867 FKT589867 FAX589867 ERB589867 EHF589867 DXJ589867 DNN589867 DDR589867 CTV589867 CJZ589867 CAD589867 BQH589867 BGL589867 AWP589867 AMT589867 ACX589867 TB589867 JF589867 J589867 WVR524331 WLV524331 WBZ524331 VSD524331 VIH524331 UYL524331 UOP524331 UET524331 TUX524331 TLB524331 TBF524331 SRJ524331 SHN524331 RXR524331 RNV524331 RDZ524331 QUD524331 QKH524331 QAL524331 PQP524331 PGT524331 OWX524331 ONB524331 ODF524331 NTJ524331 NJN524331 MZR524331 MPV524331 MFZ524331 LWD524331 LMH524331 LCL524331 KSP524331 KIT524331 JYX524331 JPB524331 JFF524331 IVJ524331 ILN524331 IBR524331 HRV524331 HHZ524331 GYD524331 GOH524331 GEL524331 FUP524331 FKT524331 FAX524331 ERB524331 EHF524331 DXJ524331 DNN524331 DDR524331 CTV524331 CJZ524331 CAD524331 BQH524331 BGL524331 AWP524331 AMT524331 ACX524331 TB524331 JF524331 J524331 WVR458795 WLV458795 WBZ458795 VSD458795 VIH458795 UYL458795 UOP458795 UET458795 TUX458795 TLB458795 TBF458795 SRJ458795 SHN458795 RXR458795 RNV458795 RDZ458795 QUD458795 QKH458795 QAL458795 PQP458795 PGT458795 OWX458795 ONB458795 ODF458795 NTJ458795 NJN458795 MZR458795 MPV458795 MFZ458795 LWD458795 LMH458795 LCL458795 KSP458795 KIT458795 JYX458795 JPB458795 JFF458795 IVJ458795 ILN458795 IBR458795 HRV458795 HHZ458795 GYD458795 GOH458795 GEL458795 FUP458795 FKT458795 FAX458795 ERB458795 EHF458795 DXJ458795 DNN458795 DDR458795 CTV458795 CJZ458795 CAD458795 BQH458795 BGL458795 AWP458795 AMT458795 ACX458795 TB458795 JF458795 J458795 WVR393259 WLV393259 WBZ393259 VSD393259 VIH393259 UYL393259 UOP393259 UET393259 TUX393259 TLB393259 TBF393259 SRJ393259 SHN393259 RXR393259 RNV393259 RDZ393259 QUD393259 QKH393259 QAL393259 PQP393259 PGT393259 OWX393259 ONB393259 ODF393259 NTJ393259 NJN393259 MZR393259 MPV393259 MFZ393259 LWD393259 LMH393259 LCL393259 KSP393259 KIT393259 JYX393259 JPB393259 JFF393259 IVJ393259 ILN393259 IBR393259 HRV393259 HHZ393259 GYD393259 GOH393259 GEL393259 FUP393259 FKT393259 FAX393259 ERB393259 EHF393259 DXJ393259 DNN393259 DDR393259 CTV393259 CJZ393259 CAD393259 BQH393259 BGL393259 AWP393259 AMT393259 ACX393259 TB393259 JF393259 J393259 WVR327723 WLV327723 WBZ327723 VSD327723 VIH327723 UYL327723 UOP327723 UET327723 TUX327723 TLB327723 TBF327723 SRJ327723 SHN327723 RXR327723 RNV327723 RDZ327723 QUD327723 QKH327723 QAL327723 PQP327723 PGT327723 OWX327723 ONB327723 ODF327723 NTJ327723 NJN327723 MZR327723 MPV327723 MFZ327723 LWD327723 LMH327723 LCL327723 KSP327723 KIT327723 JYX327723 JPB327723 JFF327723 IVJ327723 ILN327723 IBR327723 HRV327723 HHZ327723 GYD327723 GOH327723 GEL327723 FUP327723 FKT327723 FAX327723 ERB327723 EHF327723 DXJ327723 DNN327723 DDR327723 CTV327723 CJZ327723 CAD327723 BQH327723 BGL327723 AWP327723 AMT327723 ACX327723 TB327723 JF327723 J327723 WVR262187 WLV262187 WBZ262187 VSD262187 VIH262187 UYL262187 UOP262187 UET262187 TUX262187 TLB262187 TBF262187 SRJ262187 SHN262187 RXR262187 RNV262187 RDZ262187 QUD262187 QKH262187 QAL262187 PQP262187 PGT262187 OWX262187 ONB262187 ODF262187 NTJ262187 NJN262187 MZR262187 MPV262187 MFZ262187 LWD262187 LMH262187 LCL262187 KSP262187 KIT262187 JYX262187 JPB262187 JFF262187 IVJ262187 ILN262187 IBR262187 HRV262187 HHZ262187 GYD262187 GOH262187 GEL262187 FUP262187 FKT262187 FAX262187 ERB262187 EHF262187 DXJ262187 DNN262187 DDR262187 CTV262187 CJZ262187 CAD262187 BQH262187 BGL262187 AWP262187 AMT262187 ACX262187 TB262187 JF262187 J262187 WVR196651 WLV196651 WBZ196651 VSD196651 VIH196651 UYL196651 UOP196651 UET196651 TUX196651 TLB196651 TBF196651 SRJ196651 SHN196651 RXR196651 RNV196651 RDZ196651 QUD196651 QKH196651 QAL196651 PQP196651 PGT196651 OWX196651 ONB196651 ODF196651 NTJ196651 NJN196651 MZR196651 MPV196651 MFZ196651 LWD196651 LMH196651 LCL196651 KSP196651 KIT196651 JYX196651 JPB196651 JFF196651 IVJ196651 ILN196651 IBR196651 HRV196651 HHZ196651 GYD196651 GOH196651 GEL196651 FUP196651 FKT196651 FAX196651 ERB196651 EHF196651 DXJ196651 DNN196651 DDR196651 CTV196651 CJZ196651 CAD196651 BQH196651 BGL196651 AWP196651 AMT196651 ACX196651 TB196651 JF196651 J196651 WVR131115 WLV131115 WBZ131115 VSD131115 VIH131115 UYL131115 UOP131115 UET131115 TUX131115 TLB131115 TBF131115 SRJ131115 SHN131115 RXR131115 RNV131115 RDZ131115 QUD131115 QKH131115 QAL131115 PQP131115 PGT131115 OWX131115 ONB131115 ODF131115 NTJ131115 NJN131115 MZR131115 MPV131115 MFZ131115 LWD131115 LMH131115 LCL131115 KSP131115 KIT131115 JYX131115 JPB131115 JFF131115 IVJ131115 ILN131115 IBR131115 HRV131115 HHZ131115 GYD131115 GOH131115 GEL131115 FUP131115 FKT131115 FAX131115 ERB131115 EHF131115 DXJ131115 DNN131115 DDR131115 CTV131115 CJZ131115 CAD131115 BQH131115 BGL131115 AWP131115 AMT131115 ACX131115 TB131115 JF131115 J131115 WVR65579 WLV65579 WBZ65579 VSD65579 VIH65579 UYL65579 UOP65579 UET65579 TUX65579 TLB65579 TBF65579 SRJ65579 SHN65579 RXR65579 RNV65579 RDZ65579 QUD65579 QKH65579 QAL65579 PQP65579 PGT65579 OWX65579 ONB65579 ODF65579 NTJ65579 NJN65579 MZR65579 MPV65579 MFZ65579 LWD65579 LMH65579 LCL65579 KSP65579 KIT65579 JYX65579 JPB65579 JFF65579 IVJ65579 ILN65579 IBR65579 HRV65579 HHZ65579 GYD65579 GOH65579 GEL65579 FUP65579 FKT65579 FAX65579 ERB65579 EHF65579 DXJ65579 DNN65579 DDR65579 CTV65579 CJZ65579 CAD65579 BQH65579 BGL65579 AWP65579 AMT65579 ACX65579 TB65579 JF65579 J65579 WVR43 WLV43 WBZ43 VSD43 VIH43 UYL43 UOP43 UET43 TUX43 TLB43 TBF43 SRJ43 SHN43 RXR43 RNV43 RDZ43 QUD43 QKH43 QAL43 PQP43 PGT43 OWX43 ONB43 ODF43 NTJ43 NJN43 MZR43 MPV43 MFZ43 LWD43 LMH43 LCL43 KSP43 KIT43 JYX43 JPB43 JFF43 IVJ43 ILN43 IBR43 HRV43 HHZ43 GYD43 GOH43 GEL43 FUP43 FKT43 FAX43 ERB43 EHF43 DXJ43 DNN43 DDR43 CTV43 CJZ43 CAD43 BQH43 BGL43 AWP43 AMT43 ACX43 TB43 B55"/>
    <dataValidation type="list" errorStyle="information" allowBlank="1" showInputMessage="1" sqref="WVJ983117:WVT983118 WLN983117:WLX983118 WBR983117:WCB983118 VRV983117:VSF983118 VHZ983117:VIJ983118 UYD983117:UYN983118 UOH983117:UOR983118 UEL983117:UEV983118 TUP983117:TUZ983118 TKT983117:TLD983118 TAX983117:TBH983118 SRB983117:SRL983118 SHF983117:SHP983118 RXJ983117:RXT983118 RNN983117:RNX983118 RDR983117:REB983118 QTV983117:QUF983118 QJZ983117:QKJ983118 QAD983117:QAN983118 PQH983117:PQR983118 PGL983117:PGV983118 OWP983117:OWZ983118 OMT983117:OND983118 OCX983117:ODH983118 NTB983117:NTL983118 NJF983117:NJP983118 MZJ983117:MZT983118 MPN983117:MPX983118 MFR983117:MGB983118 LVV983117:LWF983118 LLZ983117:LMJ983118 LCD983117:LCN983118 KSH983117:KSR983118 KIL983117:KIV983118 JYP983117:JYZ983118 JOT983117:JPD983118 JEX983117:JFH983118 IVB983117:IVL983118 ILF983117:ILP983118 IBJ983117:IBT983118 HRN983117:HRX983118 HHR983117:HIB983118 GXV983117:GYF983118 GNZ983117:GOJ983118 GED983117:GEN983118 FUH983117:FUR983118 FKL983117:FKV983118 FAP983117:FAZ983118 EQT983117:ERD983118 EGX983117:EHH983118 DXB983117:DXL983118 DNF983117:DNP983118 DDJ983117:DDT983118 CTN983117:CTX983118 CJR983117:CKB983118 BZV983117:CAF983118 BPZ983117:BQJ983118 BGD983117:BGN983118 AWH983117:AWR983118 AML983117:AMV983118 ACP983117:ACZ983118 ST983117:TD983118 IX983117:JH983118 WVJ917581:WVT917582 WLN917581:WLX917582 WBR917581:WCB917582 VRV917581:VSF917582 VHZ917581:VIJ917582 UYD917581:UYN917582 UOH917581:UOR917582 UEL917581:UEV917582 TUP917581:TUZ917582 TKT917581:TLD917582 TAX917581:TBH917582 SRB917581:SRL917582 SHF917581:SHP917582 RXJ917581:RXT917582 RNN917581:RNX917582 RDR917581:REB917582 QTV917581:QUF917582 QJZ917581:QKJ917582 QAD917581:QAN917582 PQH917581:PQR917582 PGL917581:PGV917582 OWP917581:OWZ917582 OMT917581:OND917582 OCX917581:ODH917582 NTB917581:NTL917582 NJF917581:NJP917582 MZJ917581:MZT917582 MPN917581:MPX917582 MFR917581:MGB917582 LVV917581:LWF917582 LLZ917581:LMJ917582 LCD917581:LCN917582 KSH917581:KSR917582 KIL917581:KIV917582 JYP917581:JYZ917582 JOT917581:JPD917582 JEX917581:JFH917582 IVB917581:IVL917582 ILF917581:ILP917582 IBJ917581:IBT917582 HRN917581:HRX917582 HHR917581:HIB917582 GXV917581:GYF917582 GNZ917581:GOJ917582 GED917581:GEN917582 FUH917581:FUR917582 FKL917581:FKV917582 FAP917581:FAZ917582 EQT917581:ERD917582 EGX917581:EHH917582 DXB917581:DXL917582 DNF917581:DNP917582 DDJ917581:DDT917582 CTN917581:CTX917582 CJR917581:CKB917582 BZV917581:CAF917582 BPZ917581:BQJ917582 BGD917581:BGN917582 AWH917581:AWR917582 AML917581:AMV917582 ACP917581:ACZ917582 ST917581:TD917582 IX917581:JH917582 WVJ852045:WVT852046 WLN852045:WLX852046 WBR852045:WCB852046 VRV852045:VSF852046 VHZ852045:VIJ852046 UYD852045:UYN852046 UOH852045:UOR852046 UEL852045:UEV852046 TUP852045:TUZ852046 TKT852045:TLD852046 TAX852045:TBH852046 SRB852045:SRL852046 SHF852045:SHP852046 RXJ852045:RXT852046 RNN852045:RNX852046 RDR852045:REB852046 QTV852045:QUF852046 QJZ852045:QKJ852046 QAD852045:QAN852046 PQH852045:PQR852046 PGL852045:PGV852046 OWP852045:OWZ852046 OMT852045:OND852046 OCX852045:ODH852046 NTB852045:NTL852046 NJF852045:NJP852046 MZJ852045:MZT852046 MPN852045:MPX852046 MFR852045:MGB852046 LVV852045:LWF852046 LLZ852045:LMJ852046 LCD852045:LCN852046 KSH852045:KSR852046 KIL852045:KIV852046 JYP852045:JYZ852046 JOT852045:JPD852046 JEX852045:JFH852046 IVB852045:IVL852046 ILF852045:ILP852046 IBJ852045:IBT852046 HRN852045:HRX852046 HHR852045:HIB852046 GXV852045:GYF852046 GNZ852045:GOJ852046 GED852045:GEN852046 FUH852045:FUR852046 FKL852045:FKV852046 FAP852045:FAZ852046 EQT852045:ERD852046 EGX852045:EHH852046 DXB852045:DXL852046 DNF852045:DNP852046 DDJ852045:DDT852046 CTN852045:CTX852046 CJR852045:CKB852046 BZV852045:CAF852046 BPZ852045:BQJ852046 BGD852045:BGN852046 AWH852045:AWR852046 AML852045:AMV852046 ACP852045:ACZ852046 ST852045:TD852046 IX852045:JH852046 WVJ786509:WVT786510 WLN786509:WLX786510 WBR786509:WCB786510 VRV786509:VSF786510 VHZ786509:VIJ786510 UYD786509:UYN786510 UOH786509:UOR786510 UEL786509:UEV786510 TUP786509:TUZ786510 TKT786509:TLD786510 TAX786509:TBH786510 SRB786509:SRL786510 SHF786509:SHP786510 RXJ786509:RXT786510 RNN786509:RNX786510 RDR786509:REB786510 QTV786509:QUF786510 QJZ786509:QKJ786510 QAD786509:QAN786510 PQH786509:PQR786510 PGL786509:PGV786510 OWP786509:OWZ786510 OMT786509:OND786510 OCX786509:ODH786510 NTB786509:NTL786510 NJF786509:NJP786510 MZJ786509:MZT786510 MPN786509:MPX786510 MFR786509:MGB786510 LVV786509:LWF786510 LLZ786509:LMJ786510 LCD786509:LCN786510 KSH786509:KSR786510 KIL786509:KIV786510 JYP786509:JYZ786510 JOT786509:JPD786510 JEX786509:JFH786510 IVB786509:IVL786510 ILF786509:ILP786510 IBJ786509:IBT786510 HRN786509:HRX786510 HHR786509:HIB786510 GXV786509:GYF786510 GNZ786509:GOJ786510 GED786509:GEN786510 FUH786509:FUR786510 FKL786509:FKV786510 FAP786509:FAZ786510 EQT786509:ERD786510 EGX786509:EHH786510 DXB786509:DXL786510 DNF786509:DNP786510 DDJ786509:DDT786510 CTN786509:CTX786510 CJR786509:CKB786510 BZV786509:CAF786510 BPZ786509:BQJ786510 BGD786509:BGN786510 AWH786509:AWR786510 AML786509:AMV786510 ACP786509:ACZ786510 ST786509:TD786510 IX786509:JH786510 WVJ720973:WVT720974 WLN720973:WLX720974 WBR720973:WCB720974 VRV720973:VSF720974 VHZ720973:VIJ720974 UYD720973:UYN720974 UOH720973:UOR720974 UEL720973:UEV720974 TUP720973:TUZ720974 TKT720973:TLD720974 TAX720973:TBH720974 SRB720973:SRL720974 SHF720973:SHP720974 RXJ720973:RXT720974 RNN720973:RNX720974 RDR720973:REB720974 QTV720973:QUF720974 QJZ720973:QKJ720974 QAD720973:QAN720974 PQH720973:PQR720974 PGL720973:PGV720974 OWP720973:OWZ720974 OMT720973:OND720974 OCX720973:ODH720974 NTB720973:NTL720974 NJF720973:NJP720974 MZJ720973:MZT720974 MPN720973:MPX720974 MFR720973:MGB720974 LVV720973:LWF720974 LLZ720973:LMJ720974 LCD720973:LCN720974 KSH720973:KSR720974 KIL720973:KIV720974 JYP720973:JYZ720974 JOT720973:JPD720974 JEX720973:JFH720974 IVB720973:IVL720974 ILF720973:ILP720974 IBJ720973:IBT720974 HRN720973:HRX720974 HHR720973:HIB720974 GXV720973:GYF720974 GNZ720973:GOJ720974 GED720973:GEN720974 FUH720973:FUR720974 FKL720973:FKV720974 FAP720973:FAZ720974 EQT720973:ERD720974 EGX720973:EHH720974 DXB720973:DXL720974 DNF720973:DNP720974 DDJ720973:DDT720974 CTN720973:CTX720974 CJR720973:CKB720974 BZV720973:CAF720974 BPZ720973:BQJ720974 BGD720973:BGN720974 AWH720973:AWR720974 AML720973:AMV720974 ACP720973:ACZ720974 ST720973:TD720974 IX720973:JH720974 WVJ655437:WVT655438 WLN655437:WLX655438 WBR655437:WCB655438 VRV655437:VSF655438 VHZ655437:VIJ655438 UYD655437:UYN655438 UOH655437:UOR655438 UEL655437:UEV655438 TUP655437:TUZ655438 TKT655437:TLD655438 TAX655437:TBH655438 SRB655437:SRL655438 SHF655437:SHP655438 RXJ655437:RXT655438 RNN655437:RNX655438 RDR655437:REB655438 QTV655437:QUF655438 QJZ655437:QKJ655438 QAD655437:QAN655438 PQH655437:PQR655438 PGL655437:PGV655438 OWP655437:OWZ655438 OMT655437:OND655438 OCX655437:ODH655438 NTB655437:NTL655438 NJF655437:NJP655438 MZJ655437:MZT655438 MPN655437:MPX655438 MFR655437:MGB655438 LVV655437:LWF655438 LLZ655437:LMJ655438 LCD655437:LCN655438 KSH655437:KSR655438 KIL655437:KIV655438 JYP655437:JYZ655438 JOT655437:JPD655438 JEX655437:JFH655438 IVB655437:IVL655438 ILF655437:ILP655438 IBJ655437:IBT655438 HRN655437:HRX655438 HHR655437:HIB655438 GXV655437:GYF655438 GNZ655437:GOJ655438 GED655437:GEN655438 FUH655437:FUR655438 FKL655437:FKV655438 FAP655437:FAZ655438 EQT655437:ERD655438 EGX655437:EHH655438 DXB655437:DXL655438 DNF655437:DNP655438 DDJ655437:DDT655438 CTN655437:CTX655438 CJR655437:CKB655438 BZV655437:CAF655438 BPZ655437:BQJ655438 BGD655437:BGN655438 AWH655437:AWR655438 AML655437:AMV655438 ACP655437:ACZ655438 ST655437:TD655438 IX655437:JH655438 WVJ589901:WVT589902 WLN589901:WLX589902 WBR589901:WCB589902 VRV589901:VSF589902 VHZ589901:VIJ589902 UYD589901:UYN589902 UOH589901:UOR589902 UEL589901:UEV589902 TUP589901:TUZ589902 TKT589901:TLD589902 TAX589901:TBH589902 SRB589901:SRL589902 SHF589901:SHP589902 RXJ589901:RXT589902 RNN589901:RNX589902 RDR589901:REB589902 QTV589901:QUF589902 QJZ589901:QKJ589902 QAD589901:QAN589902 PQH589901:PQR589902 PGL589901:PGV589902 OWP589901:OWZ589902 OMT589901:OND589902 OCX589901:ODH589902 NTB589901:NTL589902 NJF589901:NJP589902 MZJ589901:MZT589902 MPN589901:MPX589902 MFR589901:MGB589902 LVV589901:LWF589902 LLZ589901:LMJ589902 LCD589901:LCN589902 KSH589901:KSR589902 KIL589901:KIV589902 JYP589901:JYZ589902 JOT589901:JPD589902 JEX589901:JFH589902 IVB589901:IVL589902 ILF589901:ILP589902 IBJ589901:IBT589902 HRN589901:HRX589902 HHR589901:HIB589902 GXV589901:GYF589902 GNZ589901:GOJ589902 GED589901:GEN589902 FUH589901:FUR589902 FKL589901:FKV589902 FAP589901:FAZ589902 EQT589901:ERD589902 EGX589901:EHH589902 DXB589901:DXL589902 DNF589901:DNP589902 DDJ589901:DDT589902 CTN589901:CTX589902 CJR589901:CKB589902 BZV589901:CAF589902 BPZ589901:BQJ589902 BGD589901:BGN589902 AWH589901:AWR589902 AML589901:AMV589902 ACP589901:ACZ589902 ST589901:TD589902 IX589901:JH589902 WVJ524365:WVT524366 WLN524365:WLX524366 WBR524365:WCB524366 VRV524365:VSF524366 VHZ524365:VIJ524366 UYD524365:UYN524366 UOH524365:UOR524366 UEL524365:UEV524366 TUP524365:TUZ524366 TKT524365:TLD524366 TAX524365:TBH524366 SRB524365:SRL524366 SHF524365:SHP524366 RXJ524365:RXT524366 RNN524365:RNX524366 RDR524365:REB524366 QTV524365:QUF524366 QJZ524365:QKJ524366 QAD524365:QAN524366 PQH524365:PQR524366 PGL524365:PGV524366 OWP524365:OWZ524366 OMT524365:OND524366 OCX524365:ODH524366 NTB524365:NTL524366 NJF524365:NJP524366 MZJ524365:MZT524366 MPN524365:MPX524366 MFR524365:MGB524366 LVV524365:LWF524366 LLZ524365:LMJ524366 LCD524365:LCN524366 KSH524365:KSR524366 KIL524365:KIV524366 JYP524365:JYZ524366 JOT524365:JPD524366 JEX524365:JFH524366 IVB524365:IVL524366 ILF524365:ILP524366 IBJ524365:IBT524366 HRN524365:HRX524366 HHR524365:HIB524366 GXV524365:GYF524366 GNZ524365:GOJ524366 GED524365:GEN524366 FUH524365:FUR524366 FKL524365:FKV524366 FAP524365:FAZ524366 EQT524365:ERD524366 EGX524365:EHH524366 DXB524365:DXL524366 DNF524365:DNP524366 DDJ524365:DDT524366 CTN524365:CTX524366 CJR524365:CKB524366 BZV524365:CAF524366 BPZ524365:BQJ524366 BGD524365:BGN524366 AWH524365:AWR524366 AML524365:AMV524366 ACP524365:ACZ524366 ST524365:TD524366 IX524365:JH524366 WVJ458829:WVT458830 WLN458829:WLX458830 WBR458829:WCB458830 VRV458829:VSF458830 VHZ458829:VIJ458830 UYD458829:UYN458830 UOH458829:UOR458830 UEL458829:UEV458830 TUP458829:TUZ458830 TKT458829:TLD458830 TAX458829:TBH458830 SRB458829:SRL458830 SHF458829:SHP458830 RXJ458829:RXT458830 RNN458829:RNX458830 RDR458829:REB458830 QTV458829:QUF458830 QJZ458829:QKJ458830 QAD458829:QAN458830 PQH458829:PQR458830 PGL458829:PGV458830 OWP458829:OWZ458830 OMT458829:OND458830 OCX458829:ODH458830 NTB458829:NTL458830 NJF458829:NJP458830 MZJ458829:MZT458830 MPN458829:MPX458830 MFR458829:MGB458830 LVV458829:LWF458830 LLZ458829:LMJ458830 LCD458829:LCN458830 KSH458829:KSR458830 KIL458829:KIV458830 JYP458829:JYZ458830 JOT458829:JPD458830 JEX458829:JFH458830 IVB458829:IVL458830 ILF458829:ILP458830 IBJ458829:IBT458830 HRN458829:HRX458830 HHR458829:HIB458830 GXV458829:GYF458830 GNZ458829:GOJ458830 GED458829:GEN458830 FUH458829:FUR458830 FKL458829:FKV458830 FAP458829:FAZ458830 EQT458829:ERD458830 EGX458829:EHH458830 DXB458829:DXL458830 DNF458829:DNP458830 DDJ458829:DDT458830 CTN458829:CTX458830 CJR458829:CKB458830 BZV458829:CAF458830 BPZ458829:BQJ458830 BGD458829:BGN458830 AWH458829:AWR458830 AML458829:AMV458830 ACP458829:ACZ458830 ST458829:TD458830 IX458829:JH458830 WVJ393293:WVT393294 WLN393293:WLX393294 WBR393293:WCB393294 VRV393293:VSF393294 VHZ393293:VIJ393294 UYD393293:UYN393294 UOH393293:UOR393294 UEL393293:UEV393294 TUP393293:TUZ393294 TKT393293:TLD393294 TAX393293:TBH393294 SRB393293:SRL393294 SHF393293:SHP393294 RXJ393293:RXT393294 RNN393293:RNX393294 RDR393293:REB393294 QTV393293:QUF393294 QJZ393293:QKJ393294 QAD393293:QAN393294 PQH393293:PQR393294 PGL393293:PGV393294 OWP393293:OWZ393294 OMT393293:OND393294 OCX393293:ODH393294 NTB393293:NTL393294 NJF393293:NJP393294 MZJ393293:MZT393294 MPN393293:MPX393294 MFR393293:MGB393294 LVV393293:LWF393294 LLZ393293:LMJ393294 LCD393293:LCN393294 KSH393293:KSR393294 KIL393293:KIV393294 JYP393293:JYZ393294 JOT393293:JPD393294 JEX393293:JFH393294 IVB393293:IVL393294 ILF393293:ILP393294 IBJ393293:IBT393294 HRN393293:HRX393294 HHR393293:HIB393294 GXV393293:GYF393294 GNZ393293:GOJ393294 GED393293:GEN393294 FUH393293:FUR393294 FKL393293:FKV393294 FAP393293:FAZ393294 EQT393293:ERD393294 EGX393293:EHH393294 DXB393293:DXL393294 DNF393293:DNP393294 DDJ393293:DDT393294 CTN393293:CTX393294 CJR393293:CKB393294 BZV393293:CAF393294 BPZ393293:BQJ393294 BGD393293:BGN393294 AWH393293:AWR393294 AML393293:AMV393294 ACP393293:ACZ393294 ST393293:TD393294 IX393293:JH393294 WVJ327757:WVT327758 WLN327757:WLX327758 WBR327757:WCB327758 VRV327757:VSF327758 VHZ327757:VIJ327758 UYD327757:UYN327758 UOH327757:UOR327758 UEL327757:UEV327758 TUP327757:TUZ327758 TKT327757:TLD327758 TAX327757:TBH327758 SRB327757:SRL327758 SHF327757:SHP327758 RXJ327757:RXT327758 RNN327757:RNX327758 RDR327757:REB327758 QTV327757:QUF327758 QJZ327757:QKJ327758 QAD327757:QAN327758 PQH327757:PQR327758 PGL327757:PGV327758 OWP327757:OWZ327758 OMT327757:OND327758 OCX327757:ODH327758 NTB327757:NTL327758 NJF327757:NJP327758 MZJ327757:MZT327758 MPN327757:MPX327758 MFR327757:MGB327758 LVV327757:LWF327758 LLZ327757:LMJ327758 LCD327757:LCN327758 KSH327757:KSR327758 KIL327757:KIV327758 JYP327757:JYZ327758 JOT327757:JPD327758 JEX327757:JFH327758 IVB327757:IVL327758 ILF327757:ILP327758 IBJ327757:IBT327758 HRN327757:HRX327758 HHR327757:HIB327758 GXV327757:GYF327758 GNZ327757:GOJ327758 GED327757:GEN327758 FUH327757:FUR327758 FKL327757:FKV327758 FAP327757:FAZ327758 EQT327757:ERD327758 EGX327757:EHH327758 DXB327757:DXL327758 DNF327757:DNP327758 DDJ327757:DDT327758 CTN327757:CTX327758 CJR327757:CKB327758 BZV327757:CAF327758 BPZ327757:BQJ327758 BGD327757:BGN327758 AWH327757:AWR327758 AML327757:AMV327758 ACP327757:ACZ327758 ST327757:TD327758 IX327757:JH327758 WVJ262221:WVT262222 WLN262221:WLX262222 WBR262221:WCB262222 VRV262221:VSF262222 VHZ262221:VIJ262222 UYD262221:UYN262222 UOH262221:UOR262222 UEL262221:UEV262222 TUP262221:TUZ262222 TKT262221:TLD262222 TAX262221:TBH262222 SRB262221:SRL262222 SHF262221:SHP262222 RXJ262221:RXT262222 RNN262221:RNX262222 RDR262221:REB262222 QTV262221:QUF262222 QJZ262221:QKJ262222 QAD262221:QAN262222 PQH262221:PQR262222 PGL262221:PGV262222 OWP262221:OWZ262222 OMT262221:OND262222 OCX262221:ODH262222 NTB262221:NTL262222 NJF262221:NJP262222 MZJ262221:MZT262222 MPN262221:MPX262222 MFR262221:MGB262222 LVV262221:LWF262222 LLZ262221:LMJ262222 LCD262221:LCN262222 KSH262221:KSR262222 KIL262221:KIV262222 JYP262221:JYZ262222 JOT262221:JPD262222 JEX262221:JFH262222 IVB262221:IVL262222 ILF262221:ILP262222 IBJ262221:IBT262222 HRN262221:HRX262222 HHR262221:HIB262222 GXV262221:GYF262222 GNZ262221:GOJ262222 GED262221:GEN262222 FUH262221:FUR262222 FKL262221:FKV262222 FAP262221:FAZ262222 EQT262221:ERD262222 EGX262221:EHH262222 DXB262221:DXL262222 DNF262221:DNP262222 DDJ262221:DDT262222 CTN262221:CTX262222 CJR262221:CKB262222 BZV262221:CAF262222 BPZ262221:BQJ262222 BGD262221:BGN262222 AWH262221:AWR262222 AML262221:AMV262222 ACP262221:ACZ262222 ST262221:TD262222 IX262221:JH262222 WVJ196685:WVT196686 WLN196685:WLX196686 WBR196685:WCB196686 VRV196685:VSF196686 VHZ196685:VIJ196686 UYD196685:UYN196686 UOH196685:UOR196686 UEL196685:UEV196686 TUP196685:TUZ196686 TKT196685:TLD196686 TAX196685:TBH196686 SRB196685:SRL196686 SHF196685:SHP196686 RXJ196685:RXT196686 RNN196685:RNX196686 RDR196685:REB196686 QTV196685:QUF196686 QJZ196685:QKJ196686 QAD196685:QAN196686 PQH196685:PQR196686 PGL196685:PGV196686 OWP196685:OWZ196686 OMT196685:OND196686 OCX196685:ODH196686 NTB196685:NTL196686 NJF196685:NJP196686 MZJ196685:MZT196686 MPN196685:MPX196686 MFR196685:MGB196686 LVV196685:LWF196686 LLZ196685:LMJ196686 LCD196685:LCN196686 KSH196685:KSR196686 KIL196685:KIV196686 JYP196685:JYZ196686 JOT196685:JPD196686 JEX196685:JFH196686 IVB196685:IVL196686 ILF196685:ILP196686 IBJ196685:IBT196686 HRN196685:HRX196686 HHR196685:HIB196686 GXV196685:GYF196686 GNZ196685:GOJ196686 GED196685:GEN196686 FUH196685:FUR196686 FKL196685:FKV196686 FAP196685:FAZ196686 EQT196685:ERD196686 EGX196685:EHH196686 DXB196685:DXL196686 DNF196685:DNP196686 DDJ196685:DDT196686 CTN196685:CTX196686 CJR196685:CKB196686 BZV196685:CAF196686 BPZ196685:BQJ196686 BGD196685:BGN196686 AWH196685:AWR196686 AML196685:AMV196686 ACP196685:ACZ196686 ST196685:TD196686 IX196685:JH196686 WVJ131149:WVT131150 WLN131149:WLX131150 WBR131149:WCB131150 VRV131149:VSF131150 VHZ131149:VIJ131150 UYD131149:UYN131150 UOH131149:UOR131150 UEL131149:UEV131150 TUP131149:TUZ131150 TKT131149:TLD131150 TAX131149:TBH131150 SRB131149:SRL131150 SHF131149:SHP131150 RXJ131149:RXT131150 RNN131149:RNX131150 RDR131149:REB131150 QTV131149:QUF131150 QJZ131149:QKJ131150 QAD131149:QAN131150 PQH131149:PQR131150 PGL131149:PGV131150 OWP131149:OWZ131150 OMT131149:OND131150 OCX131149:ODH131150 NTB131149:NTL131150 NJF131149:NJP131150 MZJ131149:MZT131150 MPN131149:MPX131150 MFR131149:MGB131150 LVV131149:LWF131150 LLZ131149:LMJ131150 LCD131149:LCN131150 KSH131149:KSR131150 KIL131149:KIV131150 JYP131149:JYZ131150 JOT131149:JPD131150 JEX131149:JFH131150 IVB131149:IVL131150 ILF131149:ILP131150 IBJ131149:IBT131150 HRN131149:HRX131150 HHR131149:HIB131150 GXV131149:GYF131150 GNZ131149:GOJ131150 GED131149:GEN131150 FUH131149:FUR131150 FKL131149:FKV131150 FAP131149:FAZ131150 EQT131149:ERD131150 EGX131149:EHH131150 DXB131149:DXL131150 DNF131149:DNP131150 DDJ131149:DDT131150 CTN131149:CTX131150 CJR131149:CKB131150 BZV131149:CAF131150 BPZ131149:BQJ131150 BGD131149:BGN131150 AWH131149:AWR131150 AML131149:AMV131150 ACP131149:ACZ131150 ST131149:TD131150 IX131149:JH131150 WVJ65613:WVT65614 WLN65613:WLX65614 WBR65613:WCB65614 VRV65613:VSF65614 VHZ65613:VIJ65614 UYD65613:UYN65614 UOH65613:UOR65614 UEL65613:UEV65614 TUP65613:TUZ65614 TKT65613:TLD65614 TAX65613:TBH65614 SRB65613:SRL65614 SHF65613:SHP65614 RXJ65613:RXT65614 RNN65613:RNX65614 RDR65613:REB65614 QTV65613:QUF65614 QJZ65613:QKJ65614 QAD65613:QAN65614 PQH65613:PQR65614 PGL65613:PGV65614 OWP65613:OWZ65614 OMT65613:OND65614 OCX65613:ODH65614 NTB65613:NTL65614 NJF65613:NJP65614 MZJ65613:MZT65614 MPN65613:MPX65614 MFR65613:MGB65614 LVV65613:LWF65614 LLZ65613:LMJ65614 LCD65613:LCN65614 KSH65613:KSR65614 KIL65613:KIV65614 JYP65613:JYZ65614 JOT65613:JPD65614 JEX65613:JFH65614 IVB65613:IVL65614 ILF65613:ILP65614 IBJ65613:IBT65614 HRN65613:HRX65614 HHR65613:HIB65614 GXV65613:GYF65614 GNZ65613:GOJ65614 GED65613:GEN65614 FUH65613:FUR65614 FKL65613:FKV65614 FAP65613:FAZ65614 EQT65613:ERD65614 EGX65613:EHH65614 DXB65613:DXL65614 DNF65613:DNP65614 DDJ65613:DDT65614 CTN65613:CTX65614 CJR65613:CKB65614 BZV65613:CAF65614 BPZ65613:BQJ65614 BGD65613:BGN65614 AWH65613:AWR65614 AML65613:AMV65614 ACP65613:ACZ65614 ST65613:TD65614 IX65613:JH65614 WVJ77:WVT78 WLN77:WLX78 WBR77:WCB78 VRV77:VSF78 VHZ77:VIJ78 UYD77:UYN78 UOH77:UOR78 UEL77:UEV78 TUP77:TUZ78 TKT77:TLD78 TAX77:TBH78 SRB77:SRL78 SHF77:SHP78 RXJ77:RXT78 RNN77:RNX78 RDR77:REB78 QTV77:QUF78 QJZ77:QKJ78 QAD77:QAN78 PQH77:PQR78 PGL77:PGV78 OWP77:OWZ78 OMT77:OND78 OCX77:ODH78 NTB77:NTL78 NJF77:NJP78 MZJ77:MZT78 MPN77:MPX78 MFR77:MGB78 LVV77:LWF78 LLZ77:LMJ78 LCD77:LCN78 KSH77:KSR78 KIL77:KIV78 JYP77:JYZ78 JOT77:JPD78 JEX77:JFH78 IVB77:IVL78 ILF77:ILP78 IBJ77:IBT78 HRN77:HRX78 HHR77:HIB78 GXV77:GYF78 GNZ77:GOJ78 GED77:GEN78 FUH77:FUR78 FKL77:FKV78 FAP77:FAZ78 EQT77:ERD78 EGX77:EHH78 DXB77:DXL78 DNF77:DNP78 DDJ77:DDT78 CTN77:CTX78 CJR77:CKB78 BZV77:CAF78 BPZ77:BQJ78 BGD77:BGN78 AWH77:AWR78 AML77:AMV78 ACP77:ACZ78 ST77:TD78 IX77:JH78 B65613:L65614 B131149:L131150 B196685:L196686 B262221:L262222 B327757:L327758 B393293:L393294 B458829:L458830 B524365:L524366 B589901:L589902 B655437:L655438 B720973:L720974 B786509:L786510 B852045:L852046 B917581:L917582 B983117:L983118 B77:L78">
      <formula1>"No se proporciono"</formula1>
    </dataValidation>
    <dataValidation type="list" errorStyle="information" allowBlank="1" showInputMessage="1" sqref="B66 WVJ983104 WLN983104 WBR983104 VRV983104 VHZ983104 UYD983104 UOH983104 UEL983104 TUP983104 TKT983104 TAX983104 SRB983104 SHF983104 RXJ983104 RNN983104 RDR983104 QTV983104 QJZ983104 QAD983104 PQH983104 PGL983104 OWP983104 OMT983104 OCX983104 NTB983104 NJF983104 MZJ983104 MPN983104 MFR983104 LVV983104 LLZ983104 LCD983104 KSH983104 KIL983104 JYP983104 JOT983104 JEX983104 IVB983104 ILF983104 IBJ983104 HRN983104 HHR983104 GXV983104 GNZ983104 GED983104 FUH983104 FKL983104 FAP983104 EQT983104 EGX983104 DXB983104 DNF983104 DDJ983104 CTN983104 CJR983104 BZV983104 BPZ983104 BGD983104 AWH983104 AML983104 ACP983104 ST983104 IX983104 B983104 WVJ917568 WLN917568 WBR917568 VRV917568 VHZ917568 UYD917568 UOH917568 UEL917568 TUP917568 TKT917568 TAX917568 SRB917568 SHF917568 RXJ917568 RNN917568 RDR917568 QTV917568 QJZ917568 QAD917568 PQH917568 PGL917568 OWP917568 OMT917568 OCX917568 NTB917568 NJF917568 MZJ917568 MPN917568 MFR917568 LVV917568 LLZ917568 LCD917568 KSH917568 KIL917568 JYP917568 JOT917568 JEX917568 IVB917568 ILF917568 IBJ917568 HRN917568 HHR917568 GXV917568 GNZ917568 GED917568 FUH917568 FKL917568 FAP917568 EQT917568 EGX917568 DXB917568 DNF917568 DDJ917568 CTN917568 CJR917568 BZV917568 BPZ917568 BGD917568 AWH917568 AML917568 ACP917568 ST917568 IX917568 B917568 WVJ852032 WLN852032 WBR852032 VRV852032 VHZ852032 UYD852032 UOH852032 UEL852032 TUP852032 TKT852032 TAX852032 SRB852032 SHF852032 RXJ852032 RNN852032 RDR852032 QTV852032 QJZ852032 QAD852032 PQH852032 PGL852032 OWP852032 OMT852032 OCX852032 NTB852032 NJF852032 MZJ852032 MPN852032 MFR852032 LVV852032 LLZ852032 LCD852032 KSH852032 KIL852032 JYP852032 JOT852032 JEX852032 IVB852032 ILF852032 IBJ852032 HRN852032 HHR852032 GXV852032 GNZ852032 GED852032 FUH852032 FKL852032 FAP852032 EQT852032 EGX852032 DXB852032 DNF852032 DDJ852032 CTN852032 CJR852032 BZV852032 BPZ852032 BGD852032 AWH852032 AML852032 ACP852032 ST852032 IX852032 B852032 WVJ786496 WLN786496 WBR786496 VRV786496 VHZ786496 UYD786496 UOH786496 UEL786496 TUP786496 TKT786496 TAX786496 SRB786496 SHF786496 RXJ786496 RNN786496 RDR786496 QTV786496 QJZ786496 QAD786496 PQH786496 PGL786496 OWP786496 OMT786496 OCX786496 NTB786496 NJF786496 MZJ786496 MPN786496 MFR786496 LVV786496 LLZ786496 LCD786496 KSH786496 KIL786496 JYP786496 JOT786496 JEX786496 IVB786496 ILF786496 IBJ786496 HRN786496 HHR786496 GXV786496 GNZ786496 GED786496 FUH786496 FKL786496 FAP786496 EQT786496 EGX786496 DXB786496 DNF786496 DDJ786496 CTN786496 CJR786496 BZV786496 BPZ786496 BGD786496 AWH786496 AML786496 ACP786496 ST786496 IX786496 B786496 WVJ720960 WLN720960 WBR720960 VRV720960 VHZ720960 UYD720960 UOH720960 UEL720960 TUP720960 TKT720960 TAX720960 SRB720960 SHF720960 RXJ720960 RNN720960 RDR720960 QTV720960 QJZ720960 QAD720960 PQH720960 PGL720960 OWP720960 OMT720960 OCX720960 NTB720960 NJF720960 MZJ720960 MPN720960 MFR720960 LVV720960 LLZ720960 LCD720960 KSH720960 KIL720960 JYP720960 JOT720960 JEX720960 IVB720960 ILF720960 IBJ720960 HRN720960 HHR720960 GXV720960 GNZ720960 GED720960 FUH720960 FKL720960 FAP720960 EQT720960 EGX720960 DXB720960 DNF720960 DDJ720960 CTN720960 CJR720960 BZV720960 BPZ720960 BGD720960 AWH720960 AML720960 ACP720960 ST720960 IX720960 B720960 WVJ655424 WLN655424 WBR655424 VRV655424 VHZ655424 UYD655424 UOH655424 UEL655424 TUP655424 TKT655424 TAX655424 SRB655424 SHF655424 RXJ655424 RNN655424 RDR655424 QTV655424 QJZ655424 QAD655424 PQH655424 PGL655424 OWP655424 OMT655424 OCX655424 NTB655424 NJF655424 MZJ655424 MPN655424 MFR655424 LVV655424 LLZ655424 LCD655424 KSH655424 KIL655424 JYP655424 JOT655424 JEX655424 IVB655424 ILF655424 IBJ655424 HRN655424 HHR655424 GXV655424 GNZ655424 GED655424 FUH655424 FKL655424 FAP655424 EQT655424 EGX655424 DXB655424 DNF655424 DDJ655424 CTN655424 CJR655424 BZV655424 BPZ655424 BGD655424 AWH655424 AML655424 ACP655424 ST655424 IX655424 B655424 WVJ589888 WLN589888 WBR589888 VRV589888 VHZ589888 UYD589888 UOH589888 UEL589888 TUP589888 TKT589888 TAX589888 SRB589888 SHF589888 RXJ589888 RNN589888 RDR589888 QTV589888 QJZ589888 QAD589888 PQH589888 PGL589888 OWP589888 OMT589888 OCX589888 NTB589888 NJF589888 MZJ589888 MPN589888 MFR589888 LVV589888 LLZ589888 LCD589888 KSH589888 KIL589888 JYP589888 JOT589888 JEX589888 IVB589888 ILF589888 IBJ589888 HRN589888 HHR589888 GXV589888 GNZ589888 GED589888 FUH589888 FKL589888 FAP589888 EQT589888 EGX589888 DXB589888 DNF589888 DDJ589888 CTN589888 CJR589888 BZV589888 BPZ589888 BGD589888 AWH589888 AML589888 ACP589888 ST589888 IX589888 B589888 WVJ524352 WLN524352 WBR524352 VRV524352 VHZ524352 UYD524352 UOH524352 UEL524352 TUP524352 TKT524352 TAX524352 SRB524352 SHF524352 RXJ524352 RNN524352 RDR524352 QTV524352 QJZ524352 QAD524352 PQH524352 PGL524352 OWP524352 OMT524352 OCX524352 NTB524352 NJF524352 MZJ524352 MPN524352 MFR524352 LVV524352 LLZ524352 LCD524352 KSH524352 KIL524352 JYP524352 JOT524352 JEX524352 IVB524352 ILF524352 IBJ524352 HRN524352 HHR524352 GXV524352 GNZ524352 GED524352 FUH524352 FKL524352 FAP524352 EQT524352 EGX524352 DXB524352 DNF524352 DDJ524352 CTN524352 CJR524352 BZV524352 BPZ524352 BGD524352 AWH524352 AML524352 ACP524352 ST524352 IX524352 B524352 WVJ458816 WLN458816 WBR458816 VRV458816 VHZ458816 UYD458816 UOH458816 UEL458816 TUP458816 TKT458816 TAX458816 SRB458816 SHF458816 RXJ458816 RNN458816 RDR458816 QTV458816 QJZ458816 QAD458816 PQH458816 PGL458816 OWP458816 OMT458816 OCX458816 NTB458816 NJF458816 MZJ458816 MPN458816 MFR458816 LVV458816 LLZ458816 LCD458816 KSH458816 KIL458816 JYP458816 JOT458816 JEX458816 IVB458816 ILF458816 IBJ458816 HRN458816 HHR458816 GXV458816 GNZ458816 GED458816 FUH458816 FKL458816 FAP458816 EQT458816 EGX458816 DXB458816 DNF458816 DDJ458816 CTN458816 CJR458816 BZV458816 BPZ458816 BGD458816 AWH458816 AML458816 ACP458816 ST458816 IX458816 B458816 WVJ393280 WLN393280 WBR393280 VRV393280 VHZ393280 UYD393280 UOH393280 UEL393280 TUP393280 TKT393280 TAX393280 SRB393280 SHF393280 RXJ393280 RNN393280 RDR393280 QTV393280 QJZ393280 QAD393280 PQH393280 PGL393280 OWP393280 OMT393280 OCX393280 NTB393280 NJF393280 MZJ393280 MPN393280 MFR393280 LVV393280 LLZ393280 LCD393280 KSH393280 KIL393280 JYP393280 JOT393280 JEX393280 IVB393280 ILF393280 IBJ393280 HRN393280 HHR393280 GXV393280 GNZ393280 GED393280 FUH393280 FKL393280 FAP393280 EQT393280 EGX393280 DXB393280 DNF393280 DDJ393280 CTN393280 CJR393280 BZV393280 BPZ393280 BGD393280 AWH393280 AML393280 ACP393280 ST393280 IX393280 B393280 WVJ327744 WLN327744 WBR327744 VRV327744 VHZ327744 UYD327744 UOH327744 UEL327744 TUP327744 TKT327744 TAX327744 SRB327744 SHF327744 RXJ327744 RNN327744 RDR327744 QTV327744 QJZ327744 QAD327744 PQH327744 PGL327744 OWP327744 OMT327744 OCX327744 NTB327744 NJF327744 MZJ327744 MPN327744 MFR327744 LVV327744 LLZ327744 LCD327744 KSH327744 KIL327744 JYP327744 JOT327744 JEX327744 IVB327744 ILF327744 IBJ327744 HRN327744 HHR327744 GXV327744 GNZ327744 GED327744 FUH327744 FKL327744 FAP327744 EQT327744 EGX327744 DXB327744 DNF327744 DDJ327744 CTN327744 CJR327744 BZV327744 BPZ327744 BGD327744 AWH327744 AML327744 ACP327744 ST327744 IX327744 B327744 WVJ262208 WLN262208 WBR262208 VRV262208 VHZ262208 UYD262208 UOH262208 UEL262208 TUP262208 TKT262208 TAX262208 SRB262208 SHF262208 RXJ262208 RNN262208 RDR262208 QTV262208 QJZ262208 QAD262208 PQH262208 PGL262208 OWP262208 OMT262208 OCX262208 NTB262208 NJF262208 MZJ262208 MPN262208 MFR262208 LVV262208 LLZ262208 LCD262208 KSH262208 KIL262208 JYP262208 JOT262208 JEX262208 IVB262208 ILF262208 IBJ262208 HRN262208 HHR262208 GXV262208 GNZ262208 GED262208 FUH262208 FKL262208 FAP262208 EQT262208 EGX262208 DXB262208 DNF262208 DDJ262208 CTN262208 CJR262208 BZV262208 BPZ262208 BGD262208 AWH262208 AML262208 ACP262208 ST262208 IX262208 B262208 WVJ196672 WLN196672 WBR196672 VRV196672 VHZ196672 UYD196672 UOH196672 UEL196672 TUP196672 TKT196672 TAX196672 SRB196672 SHF196672 RXJ196672 RNN196672 RDR196672 QTV196672 QJZ196672 QAD196672 PQH196672 PGL196672 OWP196672 OMT196672 OCX196672 NTB196672 NJF196672 MZJ196672 MPN196672 MFR196672 LVV196672 LLZ196672 LCD196672 KSH196672 KIL196672 JYP196672 JOT196672 JEX196672 IVB196672 ILF196672 IBJ196672 HRN196672 HHR196672 GXV196672 GNZ196672 GED196672 FUH196672 FKL196672 FAP196672 EQT196672 EGX196672 DXB196672 DNF196672 DDJ196672 CTN196672 CJR196672 BZV196672 BPZ196672 BGD196672 AWH196672 AML196672 ACP196672 ST196672 IX196672 B196672 WVJ131136 WLN131136 WBR131136 VRV131136 VHZ131136 UYD131136 UOH131136 UEL131136 TUP131136 TKT131136 TAX131136 SRB131136 SHF131136 RXJ131136 RNN131136 RDR131136 QTV131136 QJZ131136 QAD131136 PQH131136 PGL131136 OWP131136 OMT131136 OCX131136 NTB131136 NJF131136 MZJ131136 MPN131136 MFR131136 LVV131136 LLZ131136 LCD131136 KSH131136 KIL131136 JYP131136 JOT131136 JEX131136 IVB131136 ILF131136 IBJ131136 HRN131136 HHR131136 GXV131136 GNZ131136 GED131136 FUH131136 FKL131136 FAP131136 EQT131136 EGX131136 DXB131136 DNF131136 DDJ131136 CTN131136 CJR131136 BZV131136 BPZ131136 BGD131136 AWH131136 AML131136 ACP131136 ST131136 IX131136 B131136 WVJ65600 WLN65600 WBR65600 VRV65600 VHZ65600 UYD65600 UOH65600 UEL65600 TUP65600 TKT65600 TAX65600 SRB65600 SHF65600 RXJ65600 RNN65600 RDR65600 QTV65600 QJZ65600 QAD65600 PQH65600 PGL65600 OWP65600 OMT65600 OCX65600 NTB65600 NJF65600 MZJ65600 MPN65600 MFR65600 LVV65600 LLZ65600 LCD65600 KSH65600 KIL65600 JYP65600 JOT65600 JEX65600 IVB65600 ILF65600 IBJ65600 HRN65600 HHR65600 GXV65600 GNZ65600 GED65600 FUH65600 FKL65600 FAP65600 EQT65600 EGX65600 DXB65600 DNF65600 DDJ65600 CTN65600 CJR65600 BZV65600 BPZ65600 BGD65600 AWH65600 AML65600 ACP65600 ST65600 IX65600 B65600 WVJ64 WLN64 WBR64 VRV64 VHZ64 UYD64 UOH64 UEL64 TUP64 TKT64 TAX64 SRB64 SHF64 RXJ64 RNN64 RDR64 QTV64 QJZ64 QAD64 PQH64 PGL64 OWP64 OMT64 OCX64 NTB64 NJF64 MZJ64 MPN64 MFR64 LVV64 LLZ64 LCD64 KSH64 KIL64 JYP64 JOT64 JEX64 IVB64 ILF64 IBJ64 HRN64 HHR64 GXV64 GNZ64 GED64 FUH64 FKL64 FAP64 EQT64 EGX64 DXB64 DNF64 DDJ64 CTN64 CJR64 BZV64 BPZ64 BGD64 AWH64 AML64 ACP64 ST64 IX64 B64 WVJ983106 WLN983106 WBR983106 VRV983106 VHZ983106 UYD983106 UOH983106 UEL983106 TUP983106 TKT983106 TAX983106 SRB983106 SHF983106 RXJ983106 RNN983106 RDR983106 QTV983106 QJZ983106 QAD983106 PQH983106 PGL983106 OWP983106 OMT983106 OCX983106 NTB983106 NJF983106 MZJ983106 MPN983106 MFR983106 LVV983106 LLZ983106 LCD983106 KSH983106 KIL983106 JYP983106 JOT983106 JEX983106 IVB983106 ILF983106 IBJ983106 HRN983106 HHR983106 GXV983106 GNZ983106 GED983106 FUH983106 FKL983106 FAP983106 EQT983106 EGX983106 DXB983106 DNF983106 DDJ983106 CTN983106 CJR983106 BZV983106 BPZ983106 BGD983106 AWH983106 AML983106 ACP983106 ST983106 IX983106 B983106 WVJ917570 WLN917570 WBR917570 VRV917570 VHZ917570 UYD917570 UOH917570 UEL917570 TUP917570 TKT917570 TAX917570 SRB917570 SHF917570 RXJ917570 RNN917570 RDR917570 QTV917570 QJZ917570 QAD917570 PQH917570 PGL917570 OWP917570 OMT917570 OCX917570 NTB917570 NJF917570 MZJ917570 MPN917570 MFR917570 LVV917570 LLZ917570 LCD917570 KSH917570 KIL917570 JYP917570 JOT917570 JEX917570 IVB917570 ILF917570 IBJ917570 HRN917570 HHR917570 GXV917570 GNZ917570 GED917570 FUH917570 FKL917570 FAP917570 EQT917570 EGX917570 DXB917570 DNF917570 DDJ917570 CTN917570 CJR917570 BZV917570 BPZ917570 BGD917570 AWH917570 AML917570 ACP917570 ST917570 IX917570 B917570 WVJ852034 WLN852034 WBR852034 VRV852034 VHZ852034 UYD852034 UOH852034 UEL852034 TUP852034 TKT852034 TAX852034 SRB852034 SHF852034 RXJ852034 RNN852034 RDR852034 QTV852034 QJZ852034 QAD852034 PQH852034 PGL852034 OWP852034 OMT852034 OCX852034 NTB852034 NJF852034 MZJ852034 MPN852034 MFR852034 LVV852034 LLZ852034 LCD852034 KSH852034 KIL852034 JYP852034 JOT852034 JEX852034 IVB852034 ILF852034 IBJ852034 HRN852034 HHR852034 GXV852034 GNZ852034 GED852034 FUH852034 FKL852034 FAP852034 EQT852034 EGX852034 DXB852034 DNF852034 DDJ852034 CTN852034 CJR852034 BZV852034 BPZ852034 BGD852034 AWH852034 AML852034 ACP852034 ST852034 IX852034 B852034 WVJ786498 WLN786498 WBR786498 VRV786498 VHZ786498 UYD786498 UOH786498 UEL786498 TUP786498 TKT786498 TAX786498 SRB786498 SHF786498 RXJ786498 RNN786498 RDR786498 QTV786498 QJZ786498 QAD786498 PQH786498 PGL786498 OWP786498 OMT786498 OCX786498 NTB786498 NJF786498 MZJ786498 MPN786498 MFR786498 LVV786498 LLZ786498 LCD786498 KSH786498 KIL786498 JYP786498 JOT786498 JEX786498 IVB786498 ILF786498 IBJ786498 HRN786498 HHR786498 GXV786498 GNZ786498 GED786498 FUH786498 FKL786498 FAP786498 EQT786498 EGX786498 DXB786498 DNF786498 DDJ786498 CTN786498 CJR786498 BZV786498 BPZ786498 BGD786498 AWH786498 AML786498 ACP786498 ST786498 IX786498 B786498 WVJ720962 WLN720962 WBR720962 VRV720962 VHZ720962 UYD720962 UOH720962 UEL720962 TUP720962 TKT720962 TAX720962 SRB720962 SHF720962 RXJ720962 RNN720962 RDR720962 QTV720962 QJZ720962 QAD720962 PQH720962 PGL720962 OWP720962 OMT720962 OCX720962 NTB720962 NJF720962 MZJ720962 MPN720962 MFR720962 LVV720962 LLZ720962 LCD720962 KSH720962 KIL720962 JYP720962 JOT720962 JEX720962 IVB720962 ILF720962 IBJ720962 HRN720962 HHR720962 GXV720962 GNZ720962 GED720962 FUH720962 FKL720962 FAP720962 EQT720962 EGX720962 DXB720962 DNF720962 DDJ720962 CTN720962 CJR720962 BZV720962 BPZ720962 BGD720962 AWH720962 AML720962 ACP720962 ST720962 IX720962 B720962 WVJ655426 WLN655426 WBR655426 VRV655426 VHZ655426 UYD655426 UOH655426 UEL655426 TUP655426 TKT655426 TAX655426 SRB655426 SHF655426 RXJ655426 RNN655426 RDR655426 QTV655426 QJZ655426 QAD655426 PQH655426 PGL655426 OWP655426 OMT655426 OCX655426 NTB655426 NJF655426 MZJ655426 MPN655426 MFR655426 LVV655426 LLZ655426 LCD655426 KSH655426 KIL655426 JYP655426 JOT655426 JEX655426 IVB655426 ILF655426 IBJ655426 HRN655426 HHR655426 GXV655426 GNZ655426 GED655426 FUH655426 FKL655426 FAP655426 EQT655426 EGX655426 DXB655426 DNF655426 DDJ655426 CTN655426 CJR655426 BZV655426 BPZ655426 BGD655426 AWH655426 AML655426 ACP655426 ST655426 IX655426 B655426 WVJ589890 WLN589890 WBR589890 VRV589890 VHZ589890 UYD589890 UOH589890 UEL589890 TUP589890 TKT589890 TAX589890 SRB589890 SHF589890 RXJ589890 RNN589890 RDR589890 QTV589890 QJZ589890 QAD589890 PQH589890 PGL589890 OWP589890 OMT589890 OCX589890 NTB589890 NJF589890 MZJ589890 MPN589890 MFR589890 LVV589890 LLZ589890 LCD589890 KSH589890 KIL589890 JYP589890 JOT589890 JEX589890 IVB589890 ILF589890 IBJ589890 HRN589890 HHR589890 GXV589890 GNZ589890 GED589890 FUH589890 FKL589890 FAP589890 EQT589890 EGX589890 DXB589890 DNF589890 DDJ589890 CTN589890 CJR589890 BZV589890 BPZ589890 BGD589890 AWH589890 AML589890 ACP589890 ST589890 IX589890 B589890 WVJ524354 WLN524354 WBR524354 VRV524354 VHZ524354 UYD524354 UOH524354 UEL524354 TUP524354 TKT524354 TAX524354 SRB524354 SHF524354 RXJ524354 RNN524354 RDR524354 QTV524354 QJZ524354 QAD524354 PQH524354 PGL524354 OWP524354 OMT524354 OCX524354 NTB524354 NJF524354 MZJ524354 MPN524354 MFR524354 LVV524354 LLZ524354 LCD524354 KSH524354 KIL524354 JYP524354 JOT524354 JEX524354 IVB524354 ILF524354 IBJ524354 HRN524354 HHR524354 GXV524354 GNZ524354 GED524354 FUH524354 FKL524354 FAP524354 EQT524354 EGX524354 DXB524354 DNF524354 DDJ524354 CTN524354 CJR524354 BZV524354 BPZ524354 BGD524354 AWH524354 AML524354 ACP524354 ST524354 IX524354 B524354 WVJ458818 WLN458818 WBR458818 VRV458818 VHZ458818 UYD458818 UOH458818 UEL458818 TUP458818 TKT458818 TAX458818 SRB458818 SHF458818 RXJ458818 RNN458818 RDR458818 QTV458818 QJZ458818 QAD458818 PQH458818 PGL458818 OWP458818 OMT458818 OCX458818 NTB458818 NJF458818 MZJ458818 MPN458818 MFR458818 LVV458818 LLZ458818 LCD458818 KSH458818 KIL458818 JYP458818 JOT458818 JEX458818 IVB458818 ILF458818 IBJ458818 HRN458818 HHR458818 GXV458818 GNZ458818 GED458818 FUH458818 FKL458818 FAP458818 EQT458818 EGX458818 DXB458818 DNF458818 DDJ458818 CTN458818 CJR458818 BZV458818 BPZ458818 BGD458818 AWH458818 AML458818 ACP458818 ST458818 IX458818 B458818 WVJ393282 WLN393282 WBR393282 VRV393282 VHZ393282 UYD393282 UOH393282 UEL393282 TUP393282 TKT393282 TAX393282 SRB393282 SHF393282 RXJ393282 RNN393282 RDR393282 QTV393282 QJZ393282 QAD393282 PQH393282 PGL393282 OWP393282 OMT393282 OCX393282 NTB393282 NJF393282 MZJ393282 MPN393282 MFR393282 LVV393282 LLZ393282 LCD393282 KSH393282 KIL393282 JYP393282 JOT393282 JEX393282 IVB393282 ILF393282 IBJ393282 HRN393282 HHR393282 GXV393282 GNZ393282 GED393282 FUH393282 FKL393282 FAP393282 EQT393282 EGX393282 DXB393282 DNF393282 DDJ393282 CTN393282 CJR393282 BZV393282 BPZ393282 BGD393282 AWH393282 AML393282 ACP393282 ST393282 IX393282 B393282 WVJ327746 WLN327746 WBR327746 VRV327746 VHZ327746 UYD327746 UOH327746 UEL327746 TUP327746 TKT327746 TAX327746 SRB327746 SHF327746 RXJ327746 RNN327746 RDR327746 QTV327746 QJZ327746 QAD327746 PQH327746 PGL327746 OWP327746 OMT327746 OCX327746 NTB327746 NJF327746 MZJ327746 MPN327746 MFR327746 LVV327746 LLZ327746 LCD327746 KSH327746 KIL327746 JYP327746 JOT327746 JEX327746 IVB327746 ILF327746 IBJ327746 HRN327746 HHR327746 GXV327746 GNZ327746 GED327746 FUH327746 FKL327746 FAP327746 EQT327746 EGX327746 DXB327746 DNF327746 DDJ327746 CTN327746 CJR327746 BZV327746 BPZ327746 BGD327746 AWH327746 AML327746 ACP327746 ST327746 IX327746 B327746 WVJ262210 WLN262210 WBR262210 VRV262210 VHZ262210 UYD262210 UOH262210 UEL262210 TUP262210 TKT262210 TAX262210 SRB262210 SHF262210 RXJ262210 RNN262210 RDR262210 QTV262210 QJZ262210 QAD262210 PQH262210 PGL262210 OWP262210 OMT262210 OCX262210 NTB262210 NJF262210 MZJ262210 MPN262210 MFR262210 LVV262210 LLZ262210 LCD262210 KSH262210 KIL262210 JYP262210 JOT262210 JEX262210 IVB262210 ILF262210 IBJ262210 HRN262210 HHR262210 GXV262210 GNZ262210 GED262210 FUH262210 FKL262210 FAP262210 EQT262210 EGX262210 DXB262210 DNF262210 DDJ262210 CTN262210 CJR262210 BZV262210 BPZ262210 BGD262210 AWH262210 AML262210 ACP262210 ST262210 IX262210 B262210 WVJ196674 WLN196674 WBR196674 VRV196674 VHZ196674 UYD196674 UOH196674 UEL196674 TUP196674 TKT196674 TAX196674 SRB196674 SHF196674 RXJ196674 RNN196674 RDR196674 QTV196674 QJZ196674 QAD196674 PQH196674 PGL196674 OWP196674 OMT196674 OCX196674 NTB196674 NJF196674 MZJ196674 MPN196674 MFR196674 LVV196674 LLZ196674 LCD196674 KSH196674 KIL196674 JYP196674 JOT196674 JEX196674 IVB196674 ILF196674 IBJ196674 HRN196674 HHR196674 GXV196674 GNZ196674 GED196674 FUH196674 FKL196674 FAP196674 EQT196674 EGX196674 DXB196674 DNF196674 DDJ196674 CTN196674 CJR196674 BZV196674 BPZ196674 BGD196674 AWH196674 AML196674 ACP196674 ST196674 IX196674 B196674 WVJ131138 WLN131138 WBR131138 VRV131138 VHZ131138 UYD131138 UOH131138 UEL131138 TUP131138 TKT131138 TAX131138 SRB131138 SHF131138 RXJ131138 RNN131138 RDR131138 QTV131138 QJZ131138 QAD131138 PQH131138 PGL131138 OWP131138 OMT131138 OCX131138 NTB131138 NJF131138 MZJ131138 MPN131138 MFR131138 LVV131138 LLZ131138 LCD131138 KSH131138 KIL131138 JYP131138 JOT131138 JEX131138 IVB131138 ILF131138 IBJ131138 HRN131138 HHR131138 GXV131138 GNZ131138 GED131138 FUH131138 FKL131138 FAP131138 EQT131138 EGX131138 DXB131138 DNF131138 DDJ131138 CTN131138 CJR131138 BZV131138 BPZ131138 BGD131138 AWH131138 AML131138 ACP131138 ST131138 IX131138 B131138 WVJ65602 WLN65602 WBR65602 VRV65602 VHZ65602 UYD65602 UOH65602 UEL65602 TUP65602 TKT65602 TAX65602 SRB65602 SHF65602 RXJ65602 RNN65602 RDR65602 QTV65602 QJZ65602 QAD65602 PQH65602 PGL65602 OWP65602 OMT65602 OCX65602 NTB65602 NJF65602 MZJ65602 MPN65602 MFR65602 LVV65602 LLZ65602 LCD65602 KSH65602 KIL65602 JYP65602 JOT65602 JEX65602 IVB65602 ILF65602 IBJ65602 HRN65602 HHR65602 GXV65602 GNZ65602 GED65602 FUH65602 FKL65602 FAP65602 EQT65602 EGX65602 DXB65602 DNF65602 DDJ65602 CTN65602 CJR65602 BZV65602 BPZ65602 BGD65602 AWH65602 AML65602 ACP65602 ST65602 IX65602 B65602 WVJ66 WLN66 WBR66 VRV66 VHZ66 UYD66 UOH66 UEL66 TUP66 TKT66 TAX66 SRB66 SHF66 RXJ66 RNN66 RDR66 QTV66 QJZ66 QAD66 PQH66 PGL66 OWP66 OMT66 OCX66 NTB66 NJF66 MZJ66 MPN66 MFR66 LVV66 LLZ66 LCD66 KSH66 KIL66 JYP66 JOT66 JEX66 IVB66 ILF66 IBJ66 HRN66 HHR66 GXV66 GNZ66 GED66 FUH66 FKL66 FAP66 EQT66 EGX66 DXB66 DNF66 DDJ66 CTN66 CJR66 BZV66 BPZ66 BGD66 AWH66 AML66 ACP66 ST66 IX66">
      <formula1>$N$53:$N$58</formula1>
    </dataValidation>
  </dataValidations>
  <hyperlinks>
    <hyperlink ref="I77" r:id="rId1"/>
  </hyperlinks>
  <printOptions horizontalCentered="1"/>
  <pageMargins left="0.74803149606299213" right="0.74803149606299213" top="0.98425196850393704" bottom="0.98425196850393704" header="0.51181102362204722" footer="0.51181102362204722"/>
  <pageSetup scale="43" orientation="portrait" r:id="rId2"/>
  <headerFooter alignWithMargins="0">
    <oddHeader>&amp;L                             &amp;G
&amp;C&amp;"Arial,Negrita"&amp;16
ANTEPROYECTO</oddHeader>
    <oddFooter>&amp;LNo.Doc: SSD-TP-01&amp;RHoja                        .
(&amp;P) de (&amp;N)                       .</oddFooter>
  </headerFooter>
  <drawing r:id="rId3"/>
  <legacyDrawing r:id="rId4"/>
  <legacyDrawingHF r:id="rId5"/>
  <extLst>
    <ext xmlns:x14="http://schemas.microsoft.com/office/spreadsheetml/2009/9/main" uri="{CCE6A557-97BC-4b89-ADB6-D9C93CAAB3DF}">
      <x14:dataValidations xmlns:xm="http://schemas.microsoft.com/office/excel/2006/main" count="1">
        <x14:dataValidation errorStyle="information" allowBlank="1" showInputMessage="1">
          <xm:sqref>BGK61:BGK63 WVJ983077:WVJ983079 WLN983077:WLN983079 WBR983077:WBR983079 VRV983077:VRV983079 VHZ983077:VHZ983079 UYD983077:UYD983079 UOH983077:UOH983079 UEL983077:UEL983079 TUP983077:TUP983079 TKT983077:TKT983079 TAX983077:TAX983079 SRB983077:SRB983079 SHF983077:SHF983079 RXJ983077:RXJ983079 RNN983077:RNN983079 RDR983077:RDR983079 QTV983077:QTV983079 QJZ983077:QJZ983079 QAD983077:QAD983079 PQH983077:PQH983079 PGL983077:PGL983079 OWP983077:OWP983079 OMT983077:OMT983079 OCX983077:OCX983079 NTB983077:NTB983079 NJF983077:NJF983079 MZJ983077:MZJ983079 MPN983077:MPN983079 MFR983077:MFR983079 LVV983077:LVV983079 LLZ983077:LLZ983079 LCD983077:LCD983079 KSH983077:KSH983079 KIL983077:KIL983079 JYP983077:JYP983079 JOT983077:JOT983079 JEX983077:JEX983079 IVB983077:IVB983079 ILF983077:ILF983079 IBJ983077:IBJ983079 HRN983077:HRN983079 HHR983077:HHR983079 GXV983077:GXV983079 GNZ983077:GNZ983079 GED983077:GED983079 FUH983077:FUH983079 FKL983077:FKL983079 FAP983077:FAP983079 EQT983077:EQT983079 EGX983077:EGX983079 DXB983077:DXB983079 DNF983077:DNF983079 DDJ983077:DDJ983079 CTN983077:CTN983079 CJR983077:CJR983079 BZV983077:BZV983079 BPZ983077:BPZ983079 BGD983077:BGD983079 AWH983077:AWH983079 AML983077:AML983079 ACP983077:ACP983079 ST983077:ST983079 IX983077:IX983079 B983077:B983079 WVJ917541:WVJ917543 WLN917541:WLN917543 WBR917541:WBR917543 VRV917541:VRV917543 VHZ917541:VHZ917543 UYD917541:UYD917543 UOH917541:UOH917543 UEL917541:UEL917543 TUP917541:TUP917543 TKT917541:TKT917543 TAX917541:TAX917543 SRB917541:SRB917543 SHF917541:SHF917543 RXJ917541:RXJ917543 RNN917541:RNN917543 RDR917541:RDR917543 QTV917541:QTV917543 QJZ917541:QJZ917543 QAD917541:QAD917543 PQH917541:PQH917543 PGL917541:PGL917543 OWP917541:OWP917543 OMT917541:OMT917543 OCX917541:OCX917543 NTB917541:NTB917543 NJF917541:NJF917543 MZJ917541:MZJ917543 MPN917541:MPN917543 MFR917541:MFR917543 LVV917541:LVV917543 LLZ917541:LLZ917543 LCD917541:LCD917543 KSH917541:KSH917543 KIL917541:KIL917543 JYP917541:JYP917543 JOT917541:JOT917543 JEX917541:JEX917543 IVB917541:IVB917543 ILF917541:ILF917543 IBJ917541:IBJ917543 HRN917541:HRN917543 HHR917541:HHR917543 GXV917541:GXV917543 GNZ917541:GNZ917543 GED917541:GED917543 FUH917541:FUH917543 FKL917541:FKL917543 FAP917541:FAP917543 EQT917541:EQT917543 EGX917541:EGX917543 DXB917541:DXB917543 DNF917541:DNF917543 DDJ917541:DDJ917543 CTN917541:CTN917543 CJR917541:CJR917543 BZV917541:BZV917543 BPZ917541:BPZ917543 BGD917541:BGD917543 AWH917541:AWH917543 AML917541:AML917543 ACP917541:ACP917543 ST917541:ST917543 IX917541:IX917543 B917541:B917543 WVJ852005:WVJ852007 WLN852005:WLN852007 WBR852005:WBR852007 VRV852005:VRV852007 VHZ852005:VHZ852007 UYD852005:UYD852007 UOH852005:UOH852007 UEL852005:UEL852007 TUP852005:TUP852007 TKT852005:TKT852007 TAX852005:TAX852007 SRB852005:SRB852007 SHF852005:SHF852007 RXJ852005:RXJ852007 RNN852005:RNN852007 RDR852005:RDR852007 QTV852005:QTV852007 QJZ852005:QJZ852007 QAD852005:QAD852007 PQH852005:PQH852007 PGL852005:PGL852007 OWP852005:OWP852007 OMT852005:OMT852007 OCX852005:OCX852007 NTB852005:NTB852007 NJF852005:NJF852007 MZJ852005:MZJ852007 MPN852005:MPN852007 MFR852005:MFR852007 LVV852005:LVV852007 LLZ852005:LLZ852007 LCD852005:LCD852007 KSH852005:KSH852007 KIL852005:KIL852007 JYP852005:JYP852007 JOT852005:JOT852007 JEX852005:JEX852007 IVB852005:IVB852007 ILF852005:ILF852007 IBJ852005:IBJ852007 HRN852005:HRN852007 HHR852005:HHR852007 GXV852005:GXV852007 GNZ852005:GNZ852007 GED852005:GED852007 FUH852005:FUH852007 FKL852005:FKL852007 FAP852005:FAP852007 EQT852005:EQT852007 EGX852005:EGX852007 DXB852005:DXB852007 DNF852005:DNF852007 DDJ852005:DDJ852007 CTN852005:CTN852007 CJR852005:CJR852007 BZV852005:BZV852007 BPZ852005:BPZ852007 BGD852005:BGD852007 AWH852005:AWH852007 AML852005:AML852007 ACP852005:ACP852007 ST852005:ST852007 IX852005:IX852007 B852005:B852007 WVJ786469:WVJ786471 WLN786469:WLN786471 WBR786469:WBR786471 VRV786469:VRV786471 VHZ786469:VHZ786471 UYD786469:UYD786471 UOH786469:UOH786471 UEL786469:UEL786471 TUP786469:TUP786471 TKT786469:TKT786471 TAX786469:TAX786471 SRB786469:SRB786471 SHF786469:SHF786471 RXJ786469:RXJ786471 RNN786469:RNN786471 RDR786469:RDR786471 QTV786469:QTV786471 QJZ786469:QJZ786471 QAD786469:QAD786471 PQH786469:PQH786471 PGL786469:PGL786471 OWP786469:OWP786471 OMT786469:OMT786471 OCX786469:OCX786471 NTB786469:NTB786471 NJF786469:NJF786471 MZJ786469:MZJ786471 MPN786469:MPN786471 MFR786469:MFR786471 LVV786469:LVV786471 LLZ786469:LLZ786471 LCD786469:LCD786471 KSH786469:KSH786471 KIL786469:KIL786471 JYP786469:JYP786471 JOT786469:JOT786471 JEX786469:JEX786471 IVB786469:IVB786471 ILF786469:ILF786471 IBJ786469:IBJ786471 HRN786469:HRN786471 HHR786469:HHR786471 GXV786469:GXV786471 GNZ786469:GNZ786471 GED786469:GED786471 FUH786469:FUH786471 FKL786469:FKL786471 FAP786469:FAP786471 EQT786469:EQT786471 EGX786469:EGX786471 DXB786469:DXB786471 DNF786469:DNF786471 DDJ786469:DDJ786471 CTN786469:CTN786471 CJR786469:CJR786471 BZV786469:BZV786471 BPZ786469:BPZ786471 BGD786469:BGD786471 AWH786469:AWH786471 AML786469:AML786471 ACP786469:ACP786471 ST786469:ST786471 IX786469:IX786471 B786469:B786471 WVJ720933:WVJ720935 WLN720933:WLN720935 WBR720933:WBR720935 VRV720933:VRV720935 VHZ720933:VHZ720935 UYD720933:UYD720935 UOH720933:UOH720935 UEL720933:UEL720935 TUP720933:TUP720935 TKT720933:TKT720935 TAX720933:TAX720935 SRB720933:SRB720935 SHF720933:SHF720935 RXJ720933:RXJ720935 RNN720933:RNN720935 RDR720933:RDR720935 QTV720933:QTV720935 QJZ720933:QJZ720935 QAD720933:QAD720935 PQH720933:PQH720935 PGL720933:PGL720935 OWP720933:OWP720935 OMT720933:OMT720935 OCX720933:OCX720935 NTB720933:NTB720935 NJF720933:NJF720935 MZJ720933:MZJ720935 MPN720933:MPN720935 MFR720933:MFR720935 LVV720933:LVV720935 LLZ720933:LLZ720935 LCD720933:LCD720935 KSH720933:KSH720935 KIL720933:KIL720935 JYP720933:JYP720935 JOT720933:JOT720935 JEX720933:JEX720935 IVB720933:IVB720935 ILF720933:ILF720935 IBJ720933:IBJ720935 HRN720933:HRN720935 HHR720933:HHR720935 GXV720933:GXV720935 GNZ720933:GNZ720935 GED720933:GED720935 FUH720933:FUH720935 FKL720933:FKL720935 FAP720933:FAP720935 EQT720933:EQT720935 EGX720933:EGX720935 DXB720933:DXB720935 DNF720933:DNF720935 DDJ720933:DDJ720935 CTN720933:CTN720935 CJR720933:CJR720935 BZV720933:BZV720935 BPZ720933:BPZ720935 BGD720933:BGD720935 AWH720933:AWH720935 AML720933:AML720935 ACP720933:ACP720935 ST720933:ST720935 IX720933:IX720935 B720933:B720935 WVJ655397:WVJ655399 WLN655397:WLN655399 WBR655397:WBR655399 VRV655397:VRV655399 VHZ655397:VHZ655399 UYD655397:UYD655399 UOH655397:UOH655399 UEL655397:UEL655399 TUP655397:TUP655399 TKT655397:TKT655399 TAX655397:TAX655399 SRB655397:SRB655399 SHF655397:SHF655399 RXJ655397:RXJ655399 RNN655397:RNN655399 RDR655397:RDR655399 QTV655397:QTV655399 QJZ655397:QJZ655399 QAD655397:QAD655399 PQH655397:PQH655399 PGL655397:PGL655399 OWP655397:OWP655399 OMT655397:OMT655399 OCX655397:OCX655399 NTB655397:NTB655399 NJF655397:NJF655399 MZJ655397:MZJ655399 MPN655397:MPN655399 MFR655397:MFR655399 LVV655397:LVV655399 LLZ655397:LLZ655399 LCD655397:LCD655399 KSH655397:KSH655399 KIL655397:KIL655399 JYP655397:JYP655399 JOT655397:JOT655399 JEX655397:JEX655399 IVB655397:IVB655399 ILF655397:ILF655399 IBJ655397:IBJ655399 HRN655397:HRN655399 HHR655397:HHR655399 GXV655397:GXV655399 GNZ655397:GNZ655399 GED655397:GED655399 FUH655397:FUH655399 FKL655397:FKL655399 FAP655397:FAP655399 EQT655397:EQT655399 EGX655397:EGX655399 DXB655397:DXB655399 DNF655397:DNF655399 DDJ655397:DDJ655399 CTN655397:CTN655399 CJR655397:CJR655399 BZV655397:BZV655399 BPZ655397:BPZ655399 BGD655397:BGD655399 AWH655397:AWH655399 AML655397:AML655399 ACP655397:ACP655399 ST655397:ST655399 IX655397:IX655399 B655397:B655399 WVJ589861:WVJ589863 WLN589861:WLN589863 WBR589861:WBR589863 VRV589861:VRV589863 VHZ589861:VHZ589863 UYD589861:UYD589863 UOH589861:UOH589863 UEL589861:UEL589863 TUP589861:TUP589863 TKT589861:TKT589863 TAX589861:TAX589863 SRB589861:SRB589863 SHF589861:SHF589863 RXJ589861:RXJ589863 RNN589861:RNN589863 RDR589861:RDR589863 QTV589861:QTV589863 QJZ589861:QJZ589863 QAD589861:QAD589863 PQH589861:PQH589863 PGL589861:PGL589863 OWP589861:OWP589863 OMT589861:OMT589863 OCX589861:OCX589863 NTB589861:NTB589863 NJF589861:NJF589863 MZJ589861:MZJ589863 MPN589861:MPN589863 MFR589861:MFR589863 LVV589861:LVV589863 LLZ589861:LLZ589863 LCD589861:LCD589863 KSH589861:KSH589863 KIL589861:KIL589863 JYP589861:JYP589863 JOT589861:JOT589863 JEX589861:JEX589863 IVB589861:IVB589863 ILF589861:ILF589863 IBJ589861:IBJ589863 HRN589861:HRN589863 HHR589861:HHR589863 GXV589861:GXV589863 GNZ589861:GNZ589863 GED589861:GED589863 FUH589861:FUH589863 FKL589861:FKL589863 FAP589861:FAP589863 EQT589861:EQT589863 EGX589861:EGX589863 DXB589861:DXB589863 DNF589861:DNF589863 DDJ589861:DDJ589863 CTN589861:CTN589863 CJR589861:CJR589863 BZV589861:BZV589863 BPZ589861:BPZ589863 BGD589861:BGD589863 AWH589861:AWH589863 AML589861:AML589863 ACP589861:ACP589863 ST589861:ST589863 IX589861:IX589863 B589861:B589863 WVJ524325:WVJ524327 WLN524325:WLN524327 WBR524325:WBR524327 VRV524325:VRV524327 VHZ524325:VHZ524327 UYD524325:UYD524327 UOH524325:UOH524327 UEL524325:UEL524327 TUP524325:TUP524327 TKT524325:TKT524327 TAX524325:TAX524327 SRB524325:SRB524327 SHF524325:SHF524327 RXJ524325:RXJ524327 RNN524325:RNN524327 RDR524325:RDR524327 QTV524325:QTV524327 QJZ524325:QJZ524327 QAD524325:QAD524327 PQH524325:PQH524327 PGL524325:PGL524327 OWP524325:OWP524327 OMT524325:OMT524327 OCX524325:OCX524327 NTB524325:NTB524327 NJF524325:NJF524327 MZJ524325:MZJ524327 MPN524325:MPN524327 MFR524325:MFR524327 LVV524325:LVV524327 LLZ524325:LLZ524327 LCD524325:LCD524327 KSH524325:KSH524327 KIL524325:KIL524327 JYP524325:JYP524327 JOT524325:JOT524327 JEX524325:JEX524327 IVB524325:IVB524327 ILF524325:ILF524327 IBJ524325:IBJ524327 HRN524325:HRN524327 HHR524325:HHR524327 GXV524325:GXV524327 GNZ524325:GNZ524327 GED524325:GED524327 FUH524325:FUH524327 FKL524325:FKL524327 FAP524325:FAP524327 EQT524325:EQT524327 EGX524325:EGX524327 DXB524325:DXB524327 DNF524325:DNF524327 DDJ524325:DDJ524327 CTN524325:CTN524327 CJR524325:CJR524327 BZV524325:BZV524327 BPZ524325:BPZ524327 BGD524325:BGD524327 AWH524325:AWH524327 AML524325:AML524327 ACP524325:ACP524327 ST524325:ST524327 IX524325:IX524327 B524325:B524327 WVJ458789:WVJ458791 WLN458789:WLN458791 WBR458789:WBR458791 VRV458789:VRV458791 VHZ458789:VHZ458791 UYD458789:UYD458791 UOH458789:UOH458791 UEL458789:UEL458791 TUP458789:TUP458791 TKT458789:TKT458791 TAX458789:TAX458791 SRB458789:SRB458791 SHF458789:SHF458791 RXJ458789:RXJ458791 RNN458789:RNN458791 RDR458789:RDR458791 QTV458789:QTV458791 QJZ458789:QJZ458791 QAD458789:QAD458791 PQH458789:PQH458791 PGL458789:PGL458791 OWP458789:OWP458791 OMT458789:OMT458791 OCX458789:OCX458791 NTB458789:NTB458791 NJF458789:NJF458791 MZJ458789:MZJ458791 MPN458789:MPN458791 MFR458789:MFR458791 LVV458789:LVV458791 LLZ458789:LLZ458791 LCD458789:LCD458791 KSH458789:KSH458791 KIL458789:KIL458791 JYP458789:JYP458791 JOT458789:JOT458791 JEX458789:JEX458791 IVB458789:IVB458791 ILF458789:ILF458791 IBJ458789:IBJ458791 HRN458789:HRN458791 HHR458789:HHR458791 GXV458789:GXV458791 GNZ458789:GNZ458791 GED458789:GED458791 FUH458789:FUH458791 FKL458789:FKL458791 FAP458789:FAP458791 EQT458789:EQT458791 EGX458789:EGX458791 DXB458789:DXB458791 DNF458789:DNF458791 DDJ458789:DDJ458791 CTN458789:CTN458791 CJR458789:CJR458791 BZV458789:BZV458791 BPZ458789:BPZ458791 BGD458789:BGD458791 AWH458789:AWH458791 AML458789:AML458791 ACP458789:ACP458791 ST458789:ST458791 IX458789:IX458791 B458789:B458791 WVJ393253:WVJ393255 WLN393253:WLN393255 WBR393253:WBR393255 VRV393253:VRV393255 VHZ393253:VHZ393255 UYD393253:UYD393255 UOH393253:UOH393255 UEL393253:UEL393255 TUP393253:TUP393255 TKT393253:TKT393255 TAX393253:TAX393255 SRB393253:SRB393255 SHF393253:SHF393255 RXJ393253:RXJ393255 RNN393253:RNN393255 RDR393253:RDR393255 QTV393253:QTV393255 QJZ393253:QJZ393255 QAD393253:QAD393255 PQH393253:PQH393255 PGL393253:PGL393255 OWP393253:OWP393255 OMT393253:OMT393255 OCX393253:OCX393255 NTB393253:NTB393255 NJF393253:NJF393255 MZJ393253:MZJ393255 MPN393253:MPN393255 MFR393253:MFR393255 LVV393253:LVV393255 LLZ393253:LLZ393255 LCD393253:LCD393255 KSH393253:KSH393255 KIL393253:KIL393255 JYP393253:JYP393255 JOT393253:JOT393255 JEX393253:JEX393255 IVB393253:IVB393255 ILF393253:ILF393255 IBJ393253:IBJ393255 HRN393253:HRN393255 HHR393253:HHR393255 GXV393253:GXV393255 GNZ393253:GNZ393255 GED393253:GED393255 FUH393253:FUH393255 FKL393253:FKL393255 FAP393253:FAP393255 EQT393253:EQT393255 EGX393253:EGX393255 DXB393253:DXB393255 DNF393253:DNF393255 DDJ393253:DDJ393255 CTN393253:CTN393255 CJR393253:CJR393255 BZV393253:BZV393255 BPZ393253:BPZ393255 BGD393253:BGD393255 AWH393253:AWH393255 AML393253:AML393255 ACP393253:ACP393255 ST393253:ST393255 IX393253:IX393255 B393253:B393255 WVJ327717:WVJ327719 WLN327717:WLN327719 WBR327717:WBR327719 VRV327717:VRV327719 VHZ327717:VHZ327719 UYD327717:UYD327719 UOH327717:UOH327719 UEL327717:UEL327719 TUP327717:TUP327719 TKT327717:TKT327719 TAX327717:TAX327719 SRB327717:SRB327719 SHF327717:SHF327719 RXJ327717:RXJ327719 RNN327717:RNN327719 RDR327717:RDR327719 QTV327717:QTV327719 QJZ327717:QJZ327719 QAD327717:QAD327719 PQH327717:PQH327719 PGL327717:PGL327719 OWP327717:OWP327719 OMT327717:OMT327719 OCX327717:OCX327719 NTB327717:NTB327719 NJF327717:NJF327719 MZJ327717:MZJ327719 MPN327717:MPN327719 MFR327717:MFR327719 LVV327717:LVV327719 LLZ327717:LLZ327719 LCD327717:LCD327719 KSH327717:KSH327719 KIL327717:KIL327719 JYP327717:JYP327719 JOT327717:JOT327719 JEX327717:JEX327719 IVB327717:IVB327719 ILF327717:ILF327719 IBJ327717:IBJ327719 HRN327717:HRN327719 HHR327717:HHR327719 GXV327717:GXV327719 GNZ327717:GNZ327719 GED327717:GED327719 FUH327717:FUH327719 FKL327717:FKL327719 FAP327717:FAP327719 EQT327717:EQT327719 EGX327717:EGX327719 DXB327717:DXB327719 DNF327717:DNF327719 DDJ327717:DDJ327719 CTN327717:CTN327719 CJR327717:CJR327719 BZV327717:BZV327719 BPZ327717:BPZ327719 BGD327717:BGD327719 AWH327717:AWH327719 AML327717:AML327719 ACP327717:ACP327719 ST327717:ST327719 IX327717:IX327719 B327717:B327719 WVJ262181:WVJ262183 WLN262181:WLN262183 WBR262181:WBR262183 VRV262181:VRV262183 VHZ262181:VHZ262183 UYD262181:UYD262183 UOH262181:UOH262183 UEL262181:UEL262183 TUP262181:TUP262183 TKT262181:TKT262183 TAX262181:TAX262183 SRB262181:SRB262183 SHF262181:SHF262183 RXJ262181:RXJ262183 RNN262181:RNN262183 RDR262181:RDR262183 QTV262181:QTV262183 QJZ262181:QJZ262183 QAD262181:QAD262183 PQH262181:PQH262183 PGL262181:PGL262183 OWP262181:OWP262183 OMT262181:OMT262183 OCX262181:OCX262183 NTB262181:NTB262183 NJF262181:NJF262183 MZJ262181:MZJ262183 MPN262181:MPN262183 MFR262181:MFR262183 LVV262181:LVV262183 LLZ262181:LLZ262183 LCD262181:LCD262183 KSH262181:KSH262183 KIL262181:KIL262183 JYP262181:JYP262183 JOT262181:JOT262183 JEX262181:JEX262183 IVB262181:IVB262183 ILF262181:ILF262183 IBJ262181:IBJ262183 HRN262181:HRN262183 HHR262181:HHR262183 GXV262181:GXV262183 GNZ262181:GNZ262183 GED262181:GED262183 FUH262181:FUH262183 FKL262181:FKL262183 FAP262181:FAP262183 EQT262181:EQT262183 EGX262181:EGX262183 DXB262181:DXB262183 DNF262181:DNF262183 DDJ262181:DDJ262183 CTN262181:CTN262183 CJR262181:CJR262183 BZV262181:BZV262183 BPZ262181:BPZ262183 BGD262181:BGD262183 AWH262181:AWH262183 AML262181:AML262183 ACP262181:ACP262183 ST262181:ST262183 IX262181:IX262183 B262181:B262183 WVJ196645:WVJ196647 WLN196645:WLN196647 WBR196645:WBR196647 VRV196645:VRV196647 VHZ196645:VHZ196647 UYD196645:UYD196647 UOH196645:UOH196647 UEL196645:UEL196647 TUP196645:TUP196647 TKT196645:TKT196647 TAX196645:TAX196647 SRB196645:SRB196647 SHF196645:SHF196647 RXJ196645:RXJ196647 RNN196645:RNN196647 RDR196645:RDR196647 QTV196645:QTV196647 QJZ196645:QJZ196647 QAD196645:QAD196647 PQH196645:PQH196647 PGL196645:PGL196647 OWP196645:OWP196647 OMT196645:OMT196647 OCX196645:OCX196647 NTB196645:NTB196647 NJF196645:NJF196647 MZJ196645:MZJ196647 MPN196645:MPN196647 MFR196645:MFR196647 LVV196645:LVV196647 LLZ196645:LLZ196647 LCD196645:LCD196647 KSH196645:KSH196647 KIL196645:KIL196647 JYP196645:JYP196647 JOT196645:JOT196647 JEX196645:JEX196647 IVB196645:IVB196647 ILF196645:ILF196647 IBJ196645:IBJ196647 HRN196645:HRN196647 HHR196645:HHR196647 GXV196645:GXV196647 GNZ196645:GNZ196647 GED196645:GED196647 FUH196645:FUH196647 FKL196645:FKL196647 FAP196645:FAP196647 EQT196645:EQT196647 EGX196645:EGX196647 DXB196645:DXB196647 DNF196645:DNF196647 DDJ196645:DDJ196647 CTN196645:CTN196647 CJR196645:CJR196647 BZV196645:BZV196647 BPZ196645:BPZ196647 BGD196645:BGD196647 AWH196645:AWH196647 AML196645:AML196647 ACP196645:ACP196647 ST196645:ST196647 IX196645:IX196647 B196645:B196647 WVJ131109:WVJ131111 WLN131109:WLN131111 WBR131109:WBR131111 VRV131109:VRV131111 VHZ131109:VHZ131111 UYD131109:UYD131111 UOH131109:UOH131111 UEL131109:UEL131111 TUP131109:TUP131111 TKT131109:TKT131111 TAX131109:TAX131111 SRB131109:SRB131111 SHF131109:SHF131111 RXJ131109:RXJ131111 RNN131109:RNN131111 RDR131109:RDR131111 QTV131109:QTV131111 QJZ131109:QJZ131111 QAD131109:QAD131111 PQH131109:PQH131111 PGL131109:PGL131111 OWP131109:OWP131111 OMT131109:OMT131111 OCX131109:OCX131111 NTB131109:NTB131111 NJF131109:NJF131111 MZJ131109:MZJ131111 MPN131109:MPN131111 MFR131109:MFR131111 LVV131109:LVV131111 LLZ131109:LLZ131111 LCD131109:LCD131111 KSH131109:KSH131111 KIL131109:KIL131111 JYP131109:JYP131111 JOT131109:JOT131111 JEX131109:JEX131111 IVB131109:IVB131111 ILF131109:ILF131111 IBJ131109:IBJ131111 HRN131109:HRN131111 HHR131109:HHR131111 GXV131109:GXV131111 GNZ131109:GNZ131111 GED131109:GED131111 FUH131109:FUH131111 FKL131109:FKL131111 FAP131109:FAP131111 EQT131109:EQT131111 EGX131109:EGX131111 DXB131109:DXB131111 DNF131109:DNF131111 DDJ131109:DDJ131111 CTN131109:CTN131111 CJR131109:CJR131111 BZV131109:BZV131111 BPZ131109:BPZ131111 BGD131109:BGD131111 AWH131109:AWH131111 AML131109:AML131111 ACP131109:ACP131111 ST131109:ST131111 IX131109:IX131111 B131109:B131111 WVJ65573:WVJ65575 WLN65573:WLN65575 WBR65573:WBR65575 VRV65573:VRV65575 VHZ65573:VHZ65575 UYD65573:UYD65575 UOH65573:UOH65575 UEL65573:UEL65575 TUP65573:TUP65575 TKT65573:TKT65575 TAX65573:TAX65575 SRB65573:SRB65575 SHF65573:SHF65575 RXJ65573:RXJ65575 RNN65573:RNN65575 RDR65573:RDR65575 QTV65573:QTV65575 QJZ65573:QJZ65575 QAD65573:QAD65575 PQH65573:PQH65575 PGL65573:PGL65575 OWP65573:OWP65575 OMT65573:OMT65575 OCX65573:OCX65575 NTB65573:NTB65575 NJF65573:NJF65575 MZJ65573:MZJ65575 MPN65573:MPN65575 MFR65573:MFR65575 LVV65573:LVV65575 LLZ65573:LLZ65575 LCD65573:LCD65575 KSH65573:KSH65575 KIL65573:KIL65575 JYP65573:JYP65575 JOT65573:JOT65575 JEX65573:JEX65575 IVB65573:IVB65575 ILF65573:ILF65575 IBJ65573:IBJ65575 HRN65573:HRN65575 HHR65573:HHR65575 GXV65573:GXV65575 GNZ65573:GNZ65575 GED65573:GED65575 FUH65573:FUH65575 FKL65573:FKL65575 FAP65573:FAP65575 EQT65573:EQT65575 EGX65573:EGX65575 DXB65573:DXB65575 DNF65573:DNF65575 DDJ65573:DDJ65575 CTN65573:CTN65575 CJR65573:CJR65575 BZV65573:BZV65575 BPZ65573:BPZ65575 BGD65573:BGD65575 AWH65573:AWH65575 AML65573:AML65575 ACP65573:ACP65575 ST65573:ST65575 IX65573:IX65575 B65573:B65575 WVJ37:WVJ39 WLN37:WLN39 WBR37:WBR39 VRV37:VRV39 VHZ37:VHZ39 UYD37:UYD39 UOH37:UOH39 UEL37:UEL39 TUP37:TUP39 TKT37:TKT39 TAX37:TAX39 SRB37:SRB39 SHF37:SHF39 RXJ37:RXJ39 RNN37:RNN39 RDR37:RDR39 QTV37:QTV39 QJZ37:QJZ39 QAD37:QAD39 PQH37:PQH39 PGL37:PGL39 OWP37:OWP39 OMT37:OMT39 OCX37:OCX39 NTB37:NTB39 NJF37:NJF39 MZJ37:MZJ39 MPN37:MPN39 MFR37:MFR39 LVV37:LVV39 LLZ37:LLZ39 LCD37:LCD39 KSH37:KSH39 KIL37:KIL39 JYP37:JYP39 JOT37:JOT39 JEX37:JEX39 IVB37:IVB39 ILF37:ILF39 IBJ37:IBJ39 HRN37:HRN39 HHR37:HHR39 GXV37:GXV39 GNZ37:GNZ39 GED37:GED39 FUH37:FUH39 FKL37:FKL39 FAP37:FAP39 EQT37:EQT39 EGX37:EGX39 DXB37:DXB39 DNF37:DNF39 DDJ37:DDJ39 CTN37:CTN39 CJR37:CJR39 BZV37:BZV39 BPZ37:BPZ39 BGD37:BGD39 AWH37:AWH39 AML37:AML39 ACP37:ACP39 ST37:ST39 IX37:IX39 WVO983088:WVO983091 WLS983088:WLS983091 WBW983088:WBW983091 VSA983088:VSA983091 VIE983088:VIE983091 UYI983088:UYI983091 UOM983088:UOM983091 UEQ983088:UEQ983091 TUU983088:TUU983091 TKY983088:TKY983091 TBC983088:TBC983091 SRG983088:SRG983091 SHK983088:SHK983091 RXO983088:RXO983091 RNS983088:RNS983091 RDW983088:RDW983091 QUA983088:QUA983091 QKE983088:QKE983091 QAI983088:QAI983091 PQM983088:PQM983091 PGQ983088:PGQ983091 OWU983088:OWU983091 OMY983088:OMY983091 ODC983088:ODC983091 NTG983088:NTG983091 NJK983088:NJK983091 MZO983088:MZO983091 MPS983088:MPS983091 MFW983088:MFW983091 LWA983088:LWA983091 LME983088:LME983091 LCI983088:LCI983091 KSM983088:KSM983091 KIQ983088:KIQ983091 JYU983088:JYU983091 JOY983088:JOY983091 JFC983088:JFC983091 IVG983088:IVG983091 ILK983088:ILK983091 IBO983088:IBO983091 HRS983088:HRS983091 HHW983088:HHW983091 GYA983088:GYA983091 GOE983088:GOE983091 GEI983088:GEI983091 FUM983088:FUM983091 FKQ983088:FKQ983091 FAU983088:FAU983091 EQY983088:EQY983091 EHC983088:EHC983091 DXG983088:DXG983091 DNK983088:DNK983091 DDO983088:DDO983091 CTS983088:CTS983091 CJW983088:CJW983091 CAA983088:CAA983091 BQE983088:BQE983091 BGI983088:BGI983091 AWM983088:AWM983091 AMQ983088:AMQ983091 ACU983088:ACU983091 SY983088:SY983091 JC983088:JC983091 G983088:G983091 WVO917552:WVO917555 WLS917552:WLS917555 WBW917552:WBW917555 VSA917552:VSA917555 VIE917552:VIE917555 UYI917552:UYI917555 UOM917552:UOM917555 UEQ917552:UEQ917555 TUU917552:TUU917555 TKY917552:TKY917555 TBC917552:TBC917555 SRG917552:SRG917555 SHK917552:SHK917555 RXO917552:RXO917555 RNS917552:RNS917555 RDW917552:RDW917555 QUA917552:QUA917555 QKE917552:QKE917555 QAI917552:QAI917555 PQM917552:PQM917555 PGQ917552:PGQ917555 OWU917552:OWU917555 OMY917552:OMY917555 ODC917552:ODC917555 NTG917552:NTG917555 NJK917552:NJK917555 MZO917552:MZO917555 MPS917552:MPS917555 MFW917552:MFW917555 LWA917552:LWA917555 LME917552:LME917555 LCI917552:LCI917555 KSM917552:KSM917555 KIQ917552:KIQ917555 JYU917552:JYU917555 JOY917552:JOY917555 JFC917552:JFC917555 IVG917552:IVG917555 ILK917552:ILK917555 IBO917552:IBO917555 HRS917552:HRS917555 HHW917552:HHW917555 GYA917552:GYA917555 GOE917552:GOE917555 GEI917552:GEI917555 FUM917552:FUM917555 FKQ917552:FKQ917555 FAU917552:FAU917555 EQY917552:EQY917555 EHC917552:EHC917555 DXG917552:DXG917555 DNK917552:DNK917555 DDO917552:DDO917555 CTS917552:CTS917555 CJW917552:CJW917555 CAA917552:CAA917555 BQE917552:BQE917555 BGI917552:BGI917555 AWM917552:AWM917555 AMQ917552:AMQ917555 ACU917552:ACU917555 SY917552:SY917555 JC917552:JC917555 G917552:G917555 WVO852016:WVO852019 WLS852016:WLS852019 WBW852016:WBW852019 VSA852016:VSA852019 VIE852016:VIE852019 UYI852016:UYI852019 UOM852016:UOM852019 UEQ852016:UEQ852019 TUU852016:TUU852019 TKY852016:TKY852019 TBC852016:TBC852019 SRG852016:SRG852019 SHK852016:SHK852019 RXO852016:RXO852019 RNS852016:RNS852019 RDW852016:RDW852019 QUA852016:QUA852019 QKE852016:QKE852019 QAI852016:QAI852019 PQM852016:PQM852019 PGQ852016:PGQ852019 OWU852016:OWU852019 OMY852016:OMY852019 ODC852016:ODC852019 NTG852016:NTG852019 NJK852016:NJK852019 MZO852016:MZO852019 MPS852016:MPS852019 MFW852016:MFW852019 LWA852016:LWA852019 LME852016:LME852019 LCI852016:LCI852019 KSM852016:KSM852019 KIQ852016:KIQ852019 JYU852016:JYU852019 JOY852016:JOY852019 JFC852016:JFC852019 IVG852016:IVG852019 ILK852016:ILK852019 IBO852016:IBO852019 HRS852016:HRS852019 HHW852016:HHW852019 GYA852016:GYA852019 GOE852016:GOE852019 GEI852016:GEI852019 FUM852016:FUM852019 FKQ852016:FKQ852019 FAU852016:FAU852019 EQY852016:EQY852019 EHC852016:EHC852019 DXG852016:DXG852019 DNK852016:DNK852019 DDO852016:DDO852019 CTS852016:CTS852019 CJW852016:CJW852019 CAA852016:CAA852019 BQE852016:BQE852019 BGI852016:BGI852019 AWM852016:AWM852019 AMQ852016:AMQ852019 ACU852016:ACU852019 SY852016:SY852019 JC852016:JC852019 G852016:G852019 WVO786480:WVO786483 WLS786480:WLS786483 WBW786480:WBW786483 VSA786480:VSA786483 VIE786480:VIE786483 UYI786480:UYI786483 UOM786480:UOM786483 UEQ786480:UEQ786483 TUU786480:TUU786483 TKY786480:TKY786483 TBC786480:TBC786483 SRG786480:SRG786483 SHK786480:SHK786483 RXO786480:RXO786483 RNS786480:RNS786483 RDW786480:RDW786483 QUA786480:QUA786483 QKE786480:QKE786483 QAI786480:QAI786483 PQM786480:PQM786483 PGQ786480:PGQ786483 OWU786480:OWU786483 OMY786480:OMY786483 ODC786480:ODC786483 NTG786480:NTG786483 NJK786480:NJK786483 MZO786480:MZO786483 MPS786480:MPS786483 MFW786480:MFW786483 LWA786480:LWA786483 LME786480:LME786483 LCI786480:LCI786483 KSM786480:KSM786483 KIQ786480:KIQ786483 JYU786480:JYU786483 JOY786480:JOY786483 JFC786480:JFC786483 IVG786480:IVG786483 ILK786480:ILK786483 IBO786480:IBO786483 HRS786480:HRS786483 HHW786480:HHW786483 GYA786480:GYA786483 GOE786480:GOE786483 GEI786480:GEI786483 FUM786480:FUM786483 FKQ786480:FKQ786483 FAU786480:FAU786483 EQY786480:EQY786483 EHC786480:EHC786483 DXG786480:DXG786483 DNK786480:DNK786483 DDO786480:DDO786483 CTS786480:CTS786483 CJW786480:CJW786483 CAA786480:CAA786483 BQE786480:BQE786483 BGI786480:BGI786483 AWM786480:AWM786483 AMQ786480:AMQ786483 ACU786480:ACU786483 SY786480:SY786483 JC786480:JC786483 G786480:G786483 WVO720944:WVO720947 WLS720944:WLS720947 WBW720944:WBW720947 VSA720944:VSA720947 VIE720944:VIE720947 UYI720944:UYI720947 UOM720944:UOM720947 UEQ720944:UEQ720947 TUU720944:TUU720947 TKY720944:TKY720947 TBC720944:TBC720947 SRG720944:SRG720947 SHK720944:SHK720947 RXO720944:RXO720947 RNS720944:RNS720947 RDW720944:RDW720947 QUA720944:QUA720947 QKE720944:QKE720947 QAI720944:QAI720947 PQM720944:PQM720947 PGQ720944:PGQ720947 OWU720944:OWU720947 OMY720944:OMY720947 ODC720944:ODC720947 NTG720944:NTG720947 NJK720944:NJK720947 MZO720944:MZO720947 MPS720944:MPS720947 MFW720944:MFW720947 LWA720944:LWA720947 LME720944:LME720947 LCI720944:LCI720947 KSM720944:KSM720947 KIQ720944:KIQ720947 JYU720944:JYU720947 JOY720944:JOY720947 JFC720944:JFC720947 IVG720944:IVG720947 ILK720944:ILK720947 IBO720944:IBO720947 HRS720944:HRS720947 HHW720944:HHW720947 GYA720944:GYA720947 GOE720944:GOE720947 GEI720944:GEI720947 FUM720944:FUM720947 FKQ720944:FKQ720947 FAU720944:FAU720947 EQY720944:EQY720947 EHC720944:EHC720947 DXG720944:DXG720947 DNK720944:DNK720947 DDO720944:DDO720947 CTS720944:CTS720947 CJW720944:CJW720947 CAA720944:CAA720947 BQE720944:BQE720947 BGI720944:BGI720947 AWM720944:AWM720947 AMQ720944:AMQ720947 ACU720944:ACU720947 SY720944:SY720947 JC720944:JC720947 G720944:G720947 WVO655408:WVO655411 WLS655408:WLS655411 WBW655408:WBW655411 VSA655408:VSA655411 VIE655408:VIE655411 UYI655408:UYI655411 UOM655408:UOM655411 UEQ655408:UEQ655411 TUU655408:TUU655411 TKY655408:TKY655411 TBC655408:TBC655411 SRG655408:SRG655411 SHK655408:SHK655411 RXO655408:RXO655411 RNS655408:RNS655411 RDW655408:RDW655411 QUA655408:QUA655411 QKE655408:QKE655411 QAI655408:QAI655411 PQM655408:PQM655411 PGQ655408:PGQ655411 OWU655408:OWU655411 OMY655408:OMY655411 ODC655408:ODC655411 NTG655408:NTG655411 NJK655408:NJK655411 MZO655408:MZO655411 MPS655408:MPS655411 MFW655408:MFW655411 LWA655408:LWA655411 LME655408:LME655411 LCI655408:LCI655411 KSM655408:KSM655411 KIQ655408:KIQ655411 JYU655408:JYU655411 JOY655408:JOY655411 JFC655408:JFC655411 IVG655408:IVG655411 ILK655408:ILK655411 IBO655408:IBO655411 HRS655408:HRS655411 HHW655408:HHW655411 GYA655408:GYA655411 GOE655408:GOE655411 GEI655408:GEI655411 FUM655408:FUM655411 FKQ655408:FKQ655411 FAU655408:FAU655411 EQY655408:EQY655411 EHC655408:EHC655411 DXG655408:DXG655411 DNK655408:DNK655411 DDO655408:DDO655411 CTS655408:CTS655411 CJW655408:CJW655411 CAA655408:CAA655411 BQE655408:BQE655411 BGI655408:BGI655411 AWM655408:AWM655411 AMQ655408:AMQ655411 ACU655408:ACU655411 SY655408:SY655411 JC655408:JC655411 G655408:G655411 WVO589872:WVO589875 WLS589872:WLS589875 WBW589872:WBW589875 VSA589872:VSA589875 VIE589872:VIE589875 UYI589872:UYI589875 UOM589872:UOM589875 UEQ589872:UEQ589875 TUU589872:TUU589875 TKY589872:TKY589875 TBC589872:TBC589875 SRG589872:SRG589875 SHK589872:SHK589875 RXO589872:RXO589875 RNS589872:RNS589875 RDW589872:RDW589875 QUA589872:QUA589875 QKE589872:QKE589875 QAI589872:QAI589875 PQM589872:PQM589875 PGQ589872:PGQ589875 OWU589872:OWU589875 OMY589872:OMY589875 ODC589872:ODC589875 NTG589872:NTG589875 NJK589872:NJK589875 MZO589872:MZO589875 MPS589872:MPS589875 MFW589872:MFW589875 LWA589872:LWA589875 LME589872:LME589875 LCI589872:LCI589875 KSM589872:KSM589875 KIQ589872:KIQ589875 JYU589872:JYU589875 JOY589872:JOY589875 JFC589872:JFC589875 IVG589872:IVG589875 ILK589872:ILK589875 IBO589872:IBO589875 HRS589872:HRS589875 HHW589872:HHW589875 GYA589872:GYA589875 GOE589872:GOE589875 GEI589872:GEI589875 FUM589872:FUM589875 FKQ589872:FKQ589875 FAU589872:FAU589875 EQY589872:EQY589875 EHC589872:EHC589875 DXG589872:DXG589875 DNK589872:DNK589875 DDO589872:DDO589875 CTS589872:CTS589875 CJW589872:CJW589875 CAA589872:CAA589875 BQE589872:BQE589875 BGI589872:BGI589875 AWM589872:AWM589875 AMQ589872:AMQ589875 ACU589872:ACU589875 SY589872:SY589875 JC589872:JC589875 G589872:G589875 WVO524336:WVO524339 WLS524336:WLS524339 WBW524336:WBW524339 VSA524336:VSA524339 VIE524336:VIE524339 UYI524336:UYI524339 UOM524336:UOM524339 UEQ524336:UEQ524339 TUU524336:TUU524339 TKY524336:TKY524339 TBC524336:TBC524339 SRG524336:SRG524339 SHK524336:SHK524339 RXO524336:RXO524339 RNS524336:RNS524339 RDW524336:RDW524339 QUA524336:QUA524339 QKE524336:QKE524339 QAI524336:QAI524339 PQM524336:PQM524339 PGQ524336:PGQ524339 OWU524336:OWU524339 OMY524336:OMY524339 ODC524336:ODC524339 NTG524336:NTG524339 NJK524336:NJK524339 MZO524336:MZO524339 MPS524336:MPS524339 MFW524336:MFW524339 LWA524336:LWA524339 LME524336:LME524339 LCI524336:LCI524339 KSM524336:KSM524339 KIQ524336:KIQ524339 JYU524336:JYU524339 JOY524336:JOY524339 JFC524336:JFC524339 IVG524336:IVG524339 ILK524336:ILK524339 IBO524336:IBO524339 HRS524336:HRS524339 HHW524336:HHW524339 GYA524336:GYA524339 GOE524336:GOE524339 GEI524336:GEI524339 FUM524336:FUM524339 FKQ524336:FKQ524339 FAU524336:FAU524339 EQY524336:EQY524339 EHC524336:EHC524339 DXG524336:DXG524339 DNK524336:DNK524339 DDO524336:DDO524339 CTS524336:CTS524339 CJW524336:CJW524339 CAA524336:CAA524339 BQE524336:BQE524339 BGI524336:BGI524339 AWM524336:AWM524339 AMQ524336:AMQ524339 ACU524336:ACU524339 SY524336:SY524339 JC524336:JC524339 G524336:G524339 WVO458800:WVO458803 WLS458800:WLS458803 WBW458800:WBW458803 VSA458800:VSA458803 VIE458800:VIE458803 UYI458800:UYI458803 UOM458800:UOM458803 UEQ458800:UEQ458803 TUU458800:TUU458803 TKY458800:TKY458803 TBC458800:TBC458803 SRG458800:SRG458803 SHK458800:SHK458803 RXO458800:RXO458803 RNS458800:RNS458803 RDW458800:RDW458803 QUA458800:QUA458803 QKE458800:QKE458803 QAI458800:QAI458803 PQM458800:PQM458803 PGQ458800:PGQ458803 OWU458800:OWU458803 OMY458800:OMY458803 ODC458800:ODC458803 NTG458800:NTG458803 NJK458800:NJK458803 MZO458800:MZO458803 MPS458800:MPS458803 MFW458800:MFW458803 LWA458800:LWA458803 LME458800:LME458803 LCI458800:LCI458803 KSM458800:KSM458803 KIQ458800:KIQ458803 JYU458800:JYU458803 JOY458800:JOY458803 JFC458800:JFC458803 IVG458800:IVG458803 ILK458800:ILK458803 IBO458800:IBO458803 HRS458800:HRS458803 HHW458800:HHW458803 GYA458800:GYA458803 GOE458800:GOE458803 GEI458800:GEI458803 FUM458800:FUM458803 FKQ458800:FKQ458803 FAU458800:FAU458803 EQY458800:EQY458803 EHC458800:EHC458803 DXG458800:DXG458803 DNK458800:DNK458803 DDO458800:DDO458803 CTS458800:CTS458803 CJW458800:CJW458803 CAA458800:CAA458803 BQE458800:BQE458803 BGI458800:BGI458803 AWM458800:AWM458803 AMQ458800:AMQ458803 ACU458800:ACU458803 SY458800:SY458803 JC458800:JC458803 G458800:G458803 WVO393264:WVO393267 WLS393264:WLS393267 WBW393264:WBW393267 VSA393264:VSA393267 VIE393264:VIE393267 UYI393264:UYI393267 UOM393264:UOM393267 UEQ393264:UEQ393267 TUU393264:TUU393267 TKY393264:TKY393267 TBC393264:TBC393267 SRG393264:SRG393267 SHK393264:SHK393267 RXO393264:RXO393267 RNS393264:RNS393267 RDW393264:RDW393267 QUA393264:QUA393267 QKE393264:QKE393267 QAI393264:QAI393267 PQM393264:PQM393267 PGQ393264:PGQ393267 OWU393264:OWU393267 OMY393264:OMY393267 ODC393264:ODC393267 NTG393264:NTG393267 NJK393264:NJK393267 MZO393264:MZO393267 MPS393264:MPS393267 MFW393264:MFW393267 LWA393264:LWA393267 LME393264:LME393267 LCI393264:LCI393267 KSM393264:KSM393267 KIQ393264:KIQ393267 JYU393264:JYU393267 JOY393264:JOY393267 JFC393264:JFC393267 IVG393264:IVG393267 ILK393264:ILK393267 IBO393264:IBO393267 HRS393264:HRS393267 HHW393264:HHW393267 GYA393264:GYA393267 GOE393264:GOE393267 GEI393264:GEI393267 FUM393264:FUM393267 FKQ393264:FKQ393267 FAU393264:FAU393267 EQY393264:EQY393267 EHC393264:EHC393267 DXG393264:DXG393267 DNK393264:DNK393267 DDO393264:DDO393267 CTS393264:CTS393267 CJW393264:CJW393267 CAA393264:CAA393267 BQE393264:BQE393267 BGI393264:BGI393267 AWM393264:AWM393267 AMQ393264:AMQ393267 ACU393264:ACU393267 SY393264:SY393267 JC393264:JC393267 G393264:G393267 WVO327728:WVO327731 WLS327728:WLS327731 WBW327728:WBW327731 VSA327728:VSA327731 VIE327728:VIE327731 UYI327728:UYI327731 UOM327728:UOM327731 UEQ327728:UEQ327731 TUU327728:TUU327731 TKY327728:TKY327731 TBC327728:TBC327731 SRG327728:SRG327731 SHK327728:SHK327731 RXO327728:RXO327731 RNS327728:RNS327731 RDW327728:RDW327731 QUA327728:QUA327731 QKE327728:QKE327731 QAI327728:QAI327731 PQM327728:PQM327731 PGQ327728:PGQ327731 OWU327728:OWU327731 OMY327728:OMY327731 ODC327728:ODC327731 NTG327728:NTG327731 NJK327728:NJK327731 MZO327728:MZO327731 MPS327728:MPS327731 MFW327728:MFW327731 LWA327728:LWA327731 LME327728:LME327731 LCI327728:LCI327731 KSM327728:KSM327731 KIQ327728:KIQ327731 JYU327728:JYU327731 JOY327728:JOY327731 JFC327728:JFC327731 IVG327728:IVG327731 ILK327728:ILK327731 IBO327728:IBO327731 HRS327728:HRS327731 HHW327728:HHW327731 GYA327728:GYA327731 GOE327728:GOE327731 GEI327728:GEI327731 FUM327728:FUM327731 FKQ327728:FKQ327731 FAU327728:FAU327731 EQY327728:EQY327731 EHC327728:EHC327731 DXG327728:DXG327731 DNK327728:DNK327731 DDO327728:DDO327731 CTS327728:CTS327731 CJW327728:CJW327731 CAA327728:CAA327731 BQE327728:BQE327731 BGI327728:BGI327731 AWM327728:AWM327731 AMQ327728:AMQ327731 ACU327728:ACU327731 SY327728:SY327731 JC327728:JC327731 G327728:G327731 WVO262192:WVO262195 WLS262192:WLS262195 WBW262192:WBW262195 VSA262192:VSA262195 VIE262192:VIE262195 UYI262192:UYI262195 UOM262192:UOM262195 UEQ262192:UEQ262195 TUU262192:TUU262195 TKY262192:TKY262195 TBC262192:TBC262195 SRG262192:SRG262195 SHK262192:SHK262195 RXO262192:RXO262195 RNS262192:RNS262195 RDW262192:RDW262195 QUA262192:QUA262195 QKE262192:QKE262195 QAI262192:QAI262195 PQM262192:PQM262195 PGQ262192:PGQ262195 OWU262192:OWU262195 OMY262192:OMY262195 ODC262192:ODC262195 NTG262192:NTG262195 NJK262192:NJK262195 MZO262192:MZO262195 MPS262192:MPS262195 MFW262192:MFW262195 LWA262192:LWA262195 LME262192:LME262195 LCI262192:LCI262195 KSM262192:KSM262195 KIQ262192:KIQ262195 JYU262192:JYU262195 JOY262192:JOY262195 JFC262192:JFC262195 IVG262192:IVG262195 ILK262192:ILK262195 IBO262192:IBO262195 HRS262192:HRS262195 HHW262192:HHW262195 GYA262192:GYA262195 GOE262192:GOE262195 GEI262192:GEI262195 FUM262192:FUM262195 FKQ262192:FKQ262195 FAU262192:FAU262195 EQY262192:EQY262195 EHC262192:EHC262195 DXG262192:DXG262195 DNK262192:DNK262195 DDO262192:DDO262195 CTS262192:CTS262195 CJW262192:CJW262195 CAA262192:CAA262195 BQE262192:BQE262195 BGI262192:BGI262195 AWM262192:AWM262195 AMQ262192:AMQ262195 ACU262192:ACU262195 SY262192:SY262195 JC262192:JC262195 G262192:G262195 WVO196656:WVO196659 WLS196656:WLS196659 WBW196656:WBW196659 VSA196656:VSA196659 VIE196656:VIE196659 UYI196656:UYI196659 UOM196656:UOM196659 UEQ196656:UEQ196659 TUU196656:TUU196659 TKY196656:TKY196659 TBC196656:TBC196659 SRG196656:SRG196659 SHK196656:SHK196659 RXO196656:RXO196659 RNS196656:RNS196659 RDW196656:RDW196659 QUA196656:QUA196659 QKE196656:QKE196659 QAI196656:QAI196659 PQM196656:PQM196659 PGQ196656:PGQ196659 OWU196656:OWU196659 OMY196656:OMY196659 ODC196656:ODC196659 NTG196656:NTG196659 NJK196656:NJK196659 MZO196656:MZO196659 MPS196656:MPS196659 MFW196656:MFW196659 LWA196656:LWA196659 LME196656:LME196659 LCI196656:LCI196659 KSM196656:KSM196659 KIQ196656:KIQ196659 JYU196656:JYU196659 JOY196656:JOY196659 JFC196656:JFC196659 IVG196656:IVG196659 ILK196656:ILK196659 IBO196656:IBO196659 HRS196656:HRS196659 HHW196656:HHW196659 GYA196656:GYA196659 GOE196656:GOE196659 GEI196656:GEI196659 FUM196656:FUM196659 FKQ196656:FKQ196659 FAU196656:FAU196659 EQY196656:EQY196659 EHC196656:EHC196659 DXG196656:DXG196659 DNK196656:DNK196659 DDO196656:DDO196659 CTS196656:CTS196659 CJW196656:CJW196659 CAA196656:CAA196659 BQE196656:BQE196659 BGI196656:BGI196659 AWM196656:AWM196659 AMQ196656:AMQ196659 ACU196656:ACU196659 SY196656:SY196659 JC196656:JC196659 G196656:G196659 WVO131120:WVO131123 WLS131120:WLS131123 WBW131120:WBW131123 VSA131120:VSA131123 VIE131120:VIE131123 UYI131120:UYI131123 UOM131120:UOM131123 UEQ131120:UEQ131123 TUU131120:TUU131123 TKY131120:TKY131123 TBC131120:TBC131123 SRG131120:SRG131123 SHK131120:SHK131123 RXO131120:RXO131123 RNS131120:RNS131123 RDW131120:RDW131123 QUA131120:QUA131123 QKE131120:QKE131123 QAI131120:QAI131123 PQM131120:PQM131123 PGQ131120:PGQ131123 OWU131120:OWU131123 OMY131120:OMY131123 ODC131120:ODC131123 NTG131120:NTG131123 NJK131120:NJK131123 MZO131120:MZO131123 MPS131120:MPS131123 MFW131120:MFW131123 LWA131120:LWA131123 LME131120:LME131123 LCI131120:LCI131123 KSM131120:KSM131123 KIQ131120:KIQ131123 JYU131120:JYU131123 JOY131120:JOY131123 JFC131120:JFC131123 IVG131120:IVG131123 ILK131120:ILK131123 IBO131120:IBO131123 HRS131120:HRS131123 HHW131120:HHW131123 GYA131120:GYA131123 GOE131120:GOE131123 GEI131120:GEI131123 FUM131120:FUM131123 FKQ131120:FKQ131123 FAU131120:FAU131123 EQY131120:EQY131123 EHC131120:EHC131123 DXG131120:DXG131123 DNK131120:DNK131123 DDO131120:DDO131123 CTS131120:CTS131123 CJW131120:CJW131123 CAA131120:CAA131123 BQE131120:BQE131123 BGI131120:BGI131123 AWM131120:AWM131123 AMQ131120:AMQ131123 ACU131120:ACU131123 SY131120:SY131123 JC131120:JC131123 G131120:G131123 WVO65584:WVO65587 WLS65584:WLS65587 WBW65584:WBW65587 VSA65584:VSA65587 VIE65584:VIE65587 UYI65584:UYI65587 UOM65584:UOM65587 UEQ65584:UEQ65587 TUU65584:TUU65587 TKY65584:TKY65587 TBC65584:TBC65587 SRG65584:SRG65587 SHK65584:SHK65587 RXO65584:RXO65587 RNS65584:RNS65587 RDW65584:RDW65587 QUA65584:QUA65587 QKE65584:QKE65587 QAI65584:QAI65587 PQM65584:PQM65587 PGQ65584:PGQ65587 OWU65584:OWU65587 OMY65584:OMY65587 ODC65584:ODC65587 NTG65584:NTG65587 NJK65584:NJK65587 MZO65584:MZO65587 MPS65584:MPS65587 MFW65584:MFW65587 LWA65584:LWA65587 LME65584:LME65587 LCI65584:LCI65587 KSM65584:KSM65587 KIQ65584:KIQ65587 JYU65584:JYU65587 JOY65584:JOY65587 JFC65584:JFC65587 IVG65584:IVG65587 ILK65584:ILK65587 IBO65584:IBO65587 HRS65584:HRS65587 HHW65584:HHW65587 GYA65584:GYA65587 GOE65584:GOE65587 GEI65584:GEI65587 FUM65584:FUM65587 FKQ65584:FKQ65587 FAU65584:FAU65587 EQY65584:EQY65587 EHC65584:EHC65587 DXG65584:DXG65587 DNK65584:DNK65587 DDO65584:DDO65587 CTS65584:CTS65587 CJW65584:CJW65587 CAA65584:CAA65587 BQE65584:BQE65587 BGI65584:BGI65587 AWM65584:AWM65587 AMQ65584:AMQ65587 ACU65584:ACU65587 SY65584:SY65587 JC65584:JC65587 G65584:G65587 WVO48:WVO51 WLS48:WLS51 WBW48:WBW51 VSA48:VSA51 VIE48:VIE51 UYI48:UYI51 UOM48:UOM51 UEQ48:UEQ51 TUU48:TUU51 TKY48:TKY51 TBC48:TBC51 SRG48:SRG51 SHK48:SHK51 RXO48:RXO51 RNS48:RNS51 RDW48:RDW51 QUA48:QUA51 QKE48:QKE51 QAI48:QAI51 PQM48:PQM51 PGQ48:PGQ51 OWU48:OWU51 OMY48:OMY51 ODC48:ODC51 NTG48:NTG51 NJK48:NJK51 MZO48:MZO51 MPS48:MPS51 MFW48:MFW51 LWA48:LWA51 LME48:LME51 LCI48:LCI51 KSM48:KSM51 KIQ48:KIQ51 JYU48:JYU51 JOY48:JOY51 JFC48:JFC51 IVG48:IVG51 ILK48:ILK51 IBO48:IBO51 HRS48:HRS51 HHW48:HHW51 GYA48:GYA51 GOE48:GOE51 GEI48:GEI51 FUM48:FUM51 FKQ48:FKQ51 FAU48:FAU51 EQY48:EQY51 EHC48:EHC51 DXG48:DXG51 DNK48:DNK51 DDO48:DDO51 CTS48:CTS51 CJW48:CJW51 CAA48:CAA51 BQE48:BQE51 BGI48:BGI51 AWM48:AWM51 AMQ48:AMQ51 ACU48:ACU51 SY48:SY51 JC48:JC51 ACW61:ACW63 WVM983101:WVM983103 WLQ983101:WLQ983103 WBU983101:WBU983103 VRY983101:VRY983103 VIC983101:VIC983103 UYG983101:UYG983103 UOK983101:UOK983103 UEO983101:UEO983103 TUS983101:TUS983103 TKW983101:TKW983103 TBA983101:TBA983103 SRE983101:SRE983103 SHI983101:SHI983103 RXM983101:RXM983103 RNQ983101:RNQ983103 RDU983101:RDU983103 QTY983101:QTY983103 QKC983101:QKC983103 QAG983101:QAG983103 PQK983101:PQK983103 PGO983101:PGO983103 OWS983101:OWS983103 OMW983101:OMW983103 ODA983101:ODA983103 NTE983101:NTE983103 NJI983101:NJI983103 MZM983101:MZM983103 MPQ983101:MPQ983103 MFU983101:MFU983103 LVY983101:LVY983103 LMC983101:LMC983103 LCG983101:LCG983103 KSK983101:KSK983103 KIO983101:KIO983103 JYS983101:JYS983103 JOW983101:JOW983103 JFA983101:JFA983103 IVE983101:IVE983103 ILI983101:ILI983103 IBM983101:IBM983103 HRQ983101:HRQ983103 HHU983101:HHU983103 GXY983101:GXY983103 GOC983101:GOC983103 GEG983101:GEG983103 FUK983101:FUK983103 FKO983101:FKO983103 FAS983101:FAS983103 EQW983101:EQW983103 EHA983101:EHA983103 DXE983101:DXE983103 DNI983101:DNI983103 DDM983101:DDM983103 CTQ983101:CTQ983103 CJU983101:CJU983103 BZY983101:BZY983103 BQC983101:BQC983103 BGG983101:BGG983103 AWK983101:AWK983103 AMO983101:AMO983103 ACS983101:ACS983103 SW983101:SW983103 JA983101:JA983103 E983101:E983103 WVM917565:WVM917567 WLQ917565:WLQ917567 WBU917565:WBU917567 VRY917565:VRY917567 VIC917565:VIC917567 UYG917565:UYG917567 UOK917565:UOK917567 UEO917565:UEO917567 TUS917565:TUS917567 TKW917565:TKW917567 TBA917565:TBA917567 SRE917565:SRE917567 SHI917565:SHI917567 RXM917565:RXM917567 RNQ917565:RNQ917567 RDU917565:RDU917567 QTY917565:QTY917567 QKC917565:QKC917567 QAG917565:QAG917567 PQK917565:PQK917567 PGO917565:PGO917567 OWS917565:OWS917567 OMW917565:OMW917567 ODA917565:ODA917567 NTE917565:NTE917567 NJI917565:NJI917567 MZM917565:MZM917567 MPQ917565:MPQ917567 MFU917565:MFU917567 LVY917565:LVY917567 LMC917565:LMC917567 LCG917565:LCG917567 KSK917565:KSK917567 KIO917565:KIO917567 JYS917565:JYS917567 JOW917565:JOW917567 JFA917565:JFA917567 IVE917565:IVE917567 ILI917565:ILI917567 IBM917565:IBM917567 HRQ917565:HRQ917567 HHU917565:HHU917567 GXY917565:GXY917567 GOC917565:GOC917567 GEG917565:GEG917567 FUK917565:FUK917567 FKO917565:FKO917567 FAS917565:FAS917567 EQW917565:EQW917567 EHA917565:EHA917567 DXE917565:DXE917567 DNI917565:DNI917567 DDM917565:DDM917567 CTQ917565:CTQ917567 CJU917565:CJU917567 BZY917565:BZY917567 BQC917565:BQC917567 BGG917565:BGG917567 AWK917565:AWK917567 AMO917565:AMO917567 ACS917565:ACS917567 SW917565:SW917567 JA917565:JA917567 E917565:E917567 WVM852029:WVM852031 WLQ852029:WLQ852031 WBU852029:WBU852031 VRY852029:VRY852031 VIC852029:VIC852031 UYG852029:UYG852031 UOK852029:UOK852031 UEO852029:UEO852031 TUS852029:TUS852031 TKW852029:TKW852031 TBA852029:TBA852031 SRE852029:SRE852031 SHI852029:SHI852031 RXM852029:RXM852031 RNQ852029:RNQ852031 RDU852029:RDU852031 QTY852029:QTY852031 QKC852029:QKC852031 QAG852029:QAG852031 PQK852029:PQK852031 PGO852029:PGO852031 OWS852029:OWS852031 OMW852029:OMW852031 ODA852029:ODA852031 NTE852029:NTE852031 NJI852029:NJI852031 MZM852029:MZM852031 MPQ852029:MPQ852031 MFU852029:MFU852031 LVY852029:LVY852031 LMC852029:LMC852031 LCG852029:LCG852031 KSK852029:KSK852031 KIO852029:KIO852031 JYS852029:JYS852031 JOW852029:JOW852031 JFA852029:JFA852031 IVE852029:IVE852031 ILI852029:ILI852031 IBM852029:IBM852031 HRQ852029:HRQ852031 HHU852029:HHU852031 GXY852029:GXY852031 GOC852029:GOC852031 GEG852029:GEG852031 FUK852029:FUK852031 FKO852029:FKO852031 FAS852029:FAS852031 EQW852029:EQW852031 EHA852029:EHA852031 DXE852029:DXE852031 DNI852029:DNI852031 DDM852029:DDM852031 CTQ852029:CTQ852031 CJU852029:CJU852031 BZY852029:BZY852031 BQC852029:BQC852031 BGG852029:BGG852031 AWK852029:AWK852031 AMO852029:AMO852031 ACS852029:ACS852031 SW852029:SW852031 JA852029:JA852031 E852029:E852031 WVM786493:WVM786495 WLQ786493:WLQ786495 WBU786493:WBU786495 VRY786493:VRY786495 VIC786493:VIC786495 UYG786493:UYG786495 UOK786493:UOK786495 UEO786493:UEO786495 TUS786493:TUS786495 TKW786493:TKW786495 TBA786493:TBA786495 SRE786493:SRE786495 SHI786493:SHI786495 RXM786493:RXM786495 RNQ786493:RNQ786495 RDU786493:RDU786495 QTY786493:QTY786495 QKC786493:QKC786495 QAG786493:QAG786495 PQK786493:PQK786495 PGO786493:PGO786495 OWS786493:OWS786495 OMW786493:OMW786495 ODA786493:ODA786495 NTE786493:NTE786495 NJI786493:NJI786495 MZM786493:MZM786495 MPQ786493:MPQ786495 MFU786493:MFU786495 LVY786493:LVY786495 LMC786493:LMC786495 LCG786493:LCG786495 KSK786493:KSK786495 KIO786493:KIO786495 JYS786493:JYS786495 JOW786493:JOW786495 JFA786493:JFA786495 IVE786493:IVE786495 ILI786493:ILI786495 IBM786493:IBM786495 HRQ786493:HRQ786495 HHU786493:HHU786495 GXY786493:GXY786495 GOC786493:GOC786495 GEG786493:GEG786495 FUK786493:FUK786495 FKO786493:FKO786495 FAS786493:FAS786495 EQW786493:EQW786495 EHA786493:EHA786495 DXE786493:DXE786495 DNI786493:DNI786495 DDM786493:DDM786495 CTQ786493:CTQ786495 CJU786493:CJU786495 BZY786493:BZY786495 BQC786493:BQC786495 BGG786493:BGG786495 AWK786493:AWK786495 AMO786493:AMO786495 ACS786493:ACS786495 SW786493:SW786495 JA786493:JA786495 E786493:E786495 WVM720957:WVM720959 WLQ720957:WLQ720959 WBU720957:WBU720959 VRY720957:VRY720959 VIC720957:VIC720959 UYG720957:UYG720959 UOK720957:UOK720959 UEO720957:UEO720959 TUS720957:TUS720959 TKW720957:TKW720959 TBA720957:TBA720959 SRE720957:SRE720959 SHI720957:SHI720959 RXM720957:RXM720959 RNQ720957:RNQ720959 RDU720957:RDU720959 QTY720957:QTY720959 QKC720957:QKC720959 QAG720957:QAG720959 PQK720957:PQK720959 PGO720957:PGO720959 OWS720957:OWS720959 OMW720957:OMW720959 ODA720957:ODA720959 NTE720957:NTE720959 NJI720957:NJI720959 MZM720957:MZM720959 MPQ720957:MPQ720959 MFU720957:MFU720959 LVY720957:LVY720959 LMC720957:LMC720959 LCG720957:LCG720959 KSK720957:KSK720959 KIO720957:KIO720959 JYS720957:JYS720959 JOW720957:JOW720959 JFA720957:JFA720959 IVE720957:IVE720959 ILI720957:ILI720959 IBM720957:IBM720959 HRQ720957:HRQ720959 HHU720957:HHU720959 GXY720957:GXY720959 GOC720957:GOC720959 GEG720957:GEG720959 FUK720957:FUK720959 FKO720957:FKO720959 FAS720957:FAS720959 EQW720957:EQW720959 EHA720957:EHA720959 DXE720957:DXE720959 DNI720957:DNI720959 DDM720957:DDM720959 CTQ720957:CTQ720959 CJU720957:CJU720959 BZY720957:BZY720959 BQC720957:BQC720959 BGG720957:BGG720959 AWK720957:AWK720959 AMO720957:AMO720959 ACS720957:ACS720959 SW720957:SW720959 JA720957:JA720959 E720957:E720959 WVM655421:WVM655423 WLQ655421:WLQ655423 WBU655421:WBU655423 VRY655421:VRY655423 VIC655421:VIC655423 UYG655421:UYG655423 UOK655421:UOK655423 UEO655421:UEO655423 TUS655421:TUS655423 TKW655421:TKW655423 TBA655421:TBA655423 SRE655421:SRE655423 SHI655421:SHI655423 RXM655421:RXM655423 RNQ655421:RNQ655423 RDU655421:RDU655423 QTY655421:QTY655423 QKC655421:QKC655423 QAG655421:QAG655423 PQK655421:PQK655423 PGO655421:PGO655423 OWS655421:OWS655423 OMW655421:OMW655423 ODA655421:ODA655423 NTE655421:NTE655423 NJI655421:NJI655423 MZM655421:MZM655423 MPQ655421:MPQ655423 MFU655421:MFU655423 LVY655421:LVY655423 LMC655421:LMC655423 LCG655421:LCG655423 KSK655421:KSK655423 KIO655421:KIO655423 JYS655421:JYS655423 JOW655421:JOW655423 JFA655421:JFA655423 IVE655421:IVE655423 ILI655421:ILI655423 IBM655421:IBM655423 HRQ655421:HRQ655423 HHU655421:HHU655423 GXY655421:GXY655423 GOC655421:GOC655423 GEG655421:GEG655423 FUK655421:FUK655423 FKO655421:FKO655423 FAS655421:FAS655423 EQW655421:EQW655423 EHA655421:EHA655423 DXE655421:DXE655423 DNI655421:DNI655423 DDM655421:DDM655423 CTQ655421:CTQ655423 CJU655421:CJU655423 BZY655421:BZY655423 BQC655421:BQC655423 BGG655421:BGG655423 AWK655421:AWK655423 AMO655421:AMO655423 ACS655421:ACS655423 SW655421:SW655423 JA655421:JA655423 E655421:E655423 WVM589885:WVM589887 WLQ589885:WLQ589887 WBU589885:WBU589887 VRY589885:VRY589887 VIC589885:VIC589887 UYG589885:UYG589887 UOK589885:UOK589887 UEO589885:UEO589887 TUS589885:TUS589887 TKW589885:TKW589887 TBA589885:TBA589887 SRE589885:SRE589887 SHI589885:SHI589887 RXM589885:RXM589887 RNQ589885:RNQ589887 RDU589885:RDU589887 QTY589885:QTY589887 QKC589885:QKC589887 QAG589885:QAG589887 PQK589885:PQK589887 PGO589885:PGO589887 OWS589885:OWS589887 OMW589885:OMW589887 ODA589885:ODA589887 NTE589885:NTE589887 NJI589885:NJI589887 MZM589885:MZM589887 MPQ589885:MPQ589887 MFU589885:MFU589887 LVY589885:LVY589887 LMC589885:LMC589887 LCG589885:LCG589887 KSK589885:KSK589887 KIO589885:KIO589887 JYS589885:JYS589887 JOW589885:JOW589887 JFA589885:JFA589887 IVE589885:IVE589887 ILI589885:ILI589887 IBM589885:IBM589887 HRQ589885:HRQ589887 HHU589885:HHU589887 GXY589885:GXY589887 GOC589885:GOC589887 GEG589885:GEG589887 FUK589885:FUK589887 FKO589885:FKO589887 FAS589885:FAS589887 EQW589885:EQW589887 EHA589885:EHA589887 DXE589885:DXE589887 DNI589885:DNI589887 DDM589885:DDM589887 CTQ589885:CTQ589887 CJU589885:CJU589887 BZY589885:BZY589887 BQC589885:BQC589887 BGG589885:BGG589887 AWK589885:AWK589887 AMO589885:AMO589887 ACS589885:ACS589887 SW589885:SW589887 JA589885:JA589887 E589885:E589887 WVM524349:WVM524351 WLQ524349:WLQ524351 WBU524349:WBU524351 VRY524349:VRY524351 VIC524349:VIC524351 UYG524349:UYG524351 UOK524349:UOK524351 UEO524349:UEO524351 TUS524349:TUS524351 TKW524349:TKW524351 TBA524349:TBA524351 SRE524349:SRE524351 SHI524349:SHI524351 RXM524349:RXM524351 RNQ524349:RNQ524351 RDU524349:RDU524351 QTY524349:QTY524351 QKC524349:QKC524351 QAG524349:QAG524351 PQK524349:PQK524351 PGO524349:PGO524351 OWS524349:OWS524351 OMW524349:OMW524351 ODA524349:ODA524351 NTE524349:NTE524351 NJI524349:NJI524351 MZM524349:MZM524351 MPQ524349:MPQ524351 MFU524349:MFU524351 LVY524349:LVY524351 LMC524349:LMC524351 LCG524349:LCG524351 KSK524349:KSK524351 KIO524349:KIO524351 JYS524349:JYS524351 JOW524349:JOW524351 JFA524349:JFA524351 IVE524349:IVE524351 ILI524349:ILI524351 IBM524349:IBM524351 HRQ524349:HRQ524351 HHU524349:HHU524351 GXY524349:GXY524351 GOC524349:GOC524351 GEG524349:GEG524351 FUK524349:FUK524351 FKO524349:FKO524351 FAS524349:FAS524351 EQW524349:EQW524351 EHA524349:EHA524351 DXE524349:DXE524351 DNI524349:DNI524351 DDM524349:DDM524351 CTQ524349:CTQ524351 CJU524349:CJU524351 BZY524349:BZY524351 BQC524349:BQC524351 BGG524349:BGG524351 AWK524349:AWK524351 AMO524349:AMO524351 ACS524349:ACS524351 SW524349:SW524351 JA524349:JA524351 E524349:E524351 WVM458813:WVM458815 WLQ458813:WLQ458815 WBU458813:WBU458815 VRY458813:VRY458815 VIC458813:VIC458815 UYG458813:UYG458815 UOK458813:UOK458815 UEO458813:UEO458815 TUS458813:TUS458815 TKW458813:TKW458815 TBA458813:TBA458815 SRE458813:SRE458815 SHI458813:SHI458815 RXM458813:RXM458815 RNQ458813:RNQ458815 RDU458813:RDU458815 QTY458813:QTY458815 QKC458813:QKC458815 QAG458813:QAG458815 PQK458813:PQK458815 PGO458813:PGO458815 OWS458813:OWS458815 OMW458813:OMW458815 ODA458813:ODA458815 NTE458813:NTE458815 NJI458813:NJI458815 MZM458813:MZM458815 MPQ458813:MPQ458815 MFU458813:MFU458815 LVY458813:LVY458815 LMC458813:LMC458815 LCG458813:LCG458815 KSK458813:KSK458815 KIO458813:KIO458815 JYS458813:JYS458815 JOW458813:JOW458815 JFA458813:JFA458815 IVE458813:IVE458815 ILI458813:ILI458815 IBM458813:IBM458815 HRQ458813:HRQ458815 HHU458813:HHU458815 GXY458813:GXY458815 GOC458813:GOC458815 GEG458813:GEG458815 FUK458813:FUK458815 FKO458813:FKO458815 FAS458813:FAS458815 EQW458813:EQW458815 EHA458813:EHA458815 DXE458813:DXE458815 DNI458813:DNI458815 DDM458813:DDM458815 CTQ458813:CTQ458815 CJU458813:CJU458815 BZY458813:BZY458815 BQC458813:BQC458815 BGG458813:BGG458815 AWK458813:AWK458815 AMO458813:AMO458815 ACS458813:ACS458815 SW458813:SW458815 JA458813:JA458815 E458813:E458815 WVM393277:WVM393279 WLQ393277:WLQ393279 WBU393277:WBU393279 VRY393277:VRY393279 VIC393277:VIC393279 UYG393277:UYG393279 UOK393277:UOK393279 UEO393277:UEO393279 TUS393277:TUS393279 TKW393277:TKW393279 TBA393277:TBA393279 SRE393277:SRE393279 SHI393277:SHI393279 RXM393277:RXM393279 RNQ393277:RNQ393279 RDU393277:RDU393279 QTY393277:QTY393279 QKC393277:QKC393279 QAG393277:QAG393279 PQK393277:PQK393279 PGO393277:PGO393279 OWS393277:OWS393279 OMW393277:OMW393279 ODA393277:ODA393279 NTE393277:NTE393279 NJI393277:NJI393279 MZM393277:MZM393279 MPQ393277:MPQ393279 MFU393277:MFU393279 LVY393277:LVY393279 LMC393277:LMC393279 LCG393277:LCG393279 KSK393277:KSK393279 KIO393277:KIO393279 JYS393277:JYS393279 JOW393277:JOW393279 JFA393277:JFA393279 IVE393277:IVE393279 ILI393277:ILI393279 IBM393277:IBM393279 HRQ393277:HRQ393279 HHU393277:HHU393279 GXY393277:GXY393279 GOC393277:GOC393279 GEG393277:GEG393279 FUK393277:FUK393279 FKO393277:FKO393279 FAS393277:FAS393279 EQW393277:EQW393279 EHA393277:EHA393279 DXE393277:DXE393279 DNI393277:DNI393279 DDM393277:DDM393279 CTQ393277:CTQ393279 CJU393277:CJU393279 BZY393277:BZY393279 BQC393277:BQC393279 BGG393277:BGG393279 AWK393277:AWK393279 AMO393277:AMO393279 ACS393277:ACS393279 SW393277:SW393279 JA393277:JA393279 E393277:E393279 WVM327741:WVM327743 WLQ327741:WLQ327743 WBU327741:WBU327743 VRY327741:VRY327743 VIC327741:VIC327743 UYG327741:UYG327743 UOK327741:UOK327743 UEO327741:UEO327743 TUS327741:TUS327743 TKW327741:TKW327743 TBA327741:TBA327743 SRE327741:SRE327743 SHI327741:SHI327743 RXM327741:RXM327743 RNQ327741:RNQ327743 RDU327741:RDU327743 QTY327741:QTY327743 QKC327741:QKC327743 QAG327741:QAG327743 PQK327741:PQK327743 PGO327741:PGO327743 OWS327741:OWS327743 OMW327741:OMW327743 ODA327741:ODA327743 NTE327741:NTE327743 NJI327741:NJI327743 MZM327741:MZM327743 MPQ327741:MPQ327743 MFU327741:MFU327743 LVY327741:LVY327743 LMC327741:LMC327743 LCG327741:LCG327743 KSK327741:KSK327743 KIO327741:KIO327743 JYS327741:JYS327743 JOW327741:JOW327743 JFA327741:JFA327743 IVE327741:IVE327743 ILI327741:ILI327743 IBM327741:IBM327743 HRQ327741:HRQ327743 HHU327741:HHU327743 GXY327741:GXY327743 GOC327741:GOC327743 GEG327741:GEG327743 FUK327741:FUK327743 FKO327741:FKO327743 FAS327741:FAS327743 EQW327741:EQW327743 EHA327741:EHA327743 DXE327741:DXE327743 DNI327741:DNI327743 DDM327741:DDM327743 CTQ327741:CTQ327743 CJU327741:CJU327743 BZY327741:BZY327743 BQC327741:BQC327743 BGG327741:BGG327743 AWK327741:AWK327743 AMO327741:AMO327743 ACS327741:ACS327743 SW327741:SW327743 JA327741:JA327743 E327741:E327743 WVM262205:WVM262207 WLQ262205:WLQ262207 WBU262205:WBU262207 VRY262205:VRY262207 VIC262205:VIC262207 UYG262205:UYG262207 UOK262205:UOK262207 UEO262205:UEO262207 TUS262205:TUS262207 TKW262205:TKW262207 TBA262205:TBA262207 SRE262205:SRE262207 SHI262205:SHI262207 RXM262205:RXM262207 RNQ262205:RNQ262207 RDU262205:RDU262207 QTY262205:QTY262207 QKC262205:QKC262207 QAG262205:QAG262207 PQK262205:PQK262207 PGO262205:PGO262207 OWS262205:OWS262207 OMW262205:OMW262207 ODA262205:ODA262207 NTE262205:NTE262207 NJI262205:NJI262207 MZM262205:MZM262207 MPQ262205:MPQ262207 MFU262205:MFU262207 LVY262205:LVY262207 LMC262205:LMC262207 LCG262205:LCG262207 KSK262205:KSK262207 KIO262205:KIO262207 JYS262205:JYS262207 JOW262205:JOW262207 JFA262205:JFA262207 IVE262205:IVE262207 ILI262205:ILI262207 IBM262205:IBM262207 HRQ262205:HRQ262207 HHU262205:HHU262207 GXY262205:GXY262207 GOC262205:GOC262207 GEG262205:GEG262207 FUK262205:FUK262207 FKO262205:FKO262207 FAS262205:FAS262207 EQW262205:EQW262207 EHA262205:EHA262207 DXE262205:DXE262207 DNI262205:DNI262207 DDM262205:DDM262207 CTQ262205:CTQ262207 CJU262205:CJU262207 BZY262205:BZY262207 BQC262205:BQC262207 BGG262205:BGG262207 AWK262205:AWK262207 AMO262205:AMO262207 ACS262205:ACS262207 SW262205:SW262207 JA262205:JA262207 E262205:E262207 WVM196669:WVM196671 WLQ196669:WLQ196671 WBU196669:WBU196671 VRY196669:VRY196671 VIC196669:VIC196671 UYG196669:UYG196671 UOK196669:UOK196671 UEO196669:UEO196671 TUS196669:TUS196671 TKW196669:TKW196671 TBA196669:TBA196671 SRE196669:SRE196671 SHI196669:SHI196671 RXM196669:RXM196671 RNQ196669:RNQ196671 RDU196669:RDU196671 QTY196669:QTY196671 QKC196669:QKC196671 QAG196669:QAG196671 PQK196669:PQK196671 PGO196669:PGO196671 OWS196669:OWS196671 OMW196669:OMW196671 ODA196669:ODA196671 NTE196669:NTE196671 NJI196669:NJI196671 MZM196669:MZM196671 MPQ196669:MPQ196671 MFU196669:MFU196671 LVY196669:LVY196671 LMC196669:LMC196671 LCG196669:LCG196671 KSK196669:KSK196671 KIO196669:KIO196671 JYS196669:JYS196671 JOW196669:JOW196671 JFA196669:JFA196671 IVE196669:IVE196671 ILI196669:ILI196671 IBM196669:IBM196671 HRQ196669:HRQ196671 HHU196669:HHU196671 GXY196669:GXY196671 GOC196669:GOC196671 GEG196669:GEG196671 FUK196669:FUK196671 FKO196669:FKO196671 FAS196669:FAS196671 EQW196669:EQW196671 EHA196669:EHA196671 DXE196669:DXE196671 DNI196669:DNI196671 DDM196669:DDM196671 CTQ196669:CTQ196671 CJU196669:CJU196671 BZY196669:BZY196671 BQC196669:BQC196671 BGG196669:BGG196671 AWK196669:AWK196671 AMO196669:AMO196671 ACS196669:ACS196671 SW196669:SW196671 JA196669:JA196671 E196669:E196671 WVM131133:WVM131135 WLQ131133:WLQ131135 WBU131133:WBU131135 VRY131133:VRY131135 VIC131133:VIC131135 UYG131133:UYG131135 UOK131133:UOK131135 UEO131133:UEO131135 TUS131133:TUS131135 TKW131133:TKW131135 TBA131133:TBA131135 SRE131133:SRE131135 SHI131133:SHI131135 RXM131133:RXM131135 RNQ131133:RNQ131135 RDU131133:RDU131135 QTY131133:QTY131135 QKC131133:QKC131135 QAG131133:QAG131135 PQK131133:PQK131135 PGO131133:PGO131135 OWS131133:OWS131135 OMW131133:OMW131135 ODA131133:ODA131135 NTE131133:NTE131135 NJI131133:NJI131135 MZM131133:MZM131135 MPQ131133:MPQ131135 MFU131133:MFU131135 LVY131133:LVY131135 LMC131133:LMC131135 LCG131133:LCG131135 KSK131133:KSK131135 KIO131133:KIO131135 JYS131133:JYS131135 JOW131133:JOW131135 JFA131133:JFA131135 IVE131133:IVE131135 ILI131133:ILI131135 IBM131133:IBM131135 HRQ131133:HRQ131135 HHU131133:HHU131135 GXY131133:GXY131135 GOC131133:GOC131135 GEG131133:GEG131135 FUK131133:FUK131135 FKO131133:FKO131135 FAS131133:FAS131135 EQW131133:EQW131135 EHA131133:EHA131135 DXE131133:DXE131135 DNI131133:DNI131135 DDM131133:DDM131135 CTQ131133:CTQ131135 CJU131133:CJU131135 BZY131133:BZY131135 BQC131133:BQC131135 BGG131133:BGG131135 AWK131133:AWK131135 AMO131133:AMO131135 ACS131133:ACS131135 SW131133:SW131135 JA131133:JA131135 E131133:E131135 WVM65597:WVM65599 WLQ65597:WLQ65599 WBU65597:WBU65599 VRY65597:VRY65599 VIC65597:VIC65599 UYG65597:UYG65599 UOK65597:UOK65599 UEO65597:UEO65599 TUS65597:TUS65599 TKW65597:TKW65599 TBA65597:TBA65599 SRE65597:SRE65599 SHI65597:SHI65599 RXM65597:RXM65599 RNQ65597:RNQ65599 RDU65597:RDU65599 QTY65597:QTY65599 QKC65597:QKC65599 QAG65597:QAG65599 PQK65597:PQK65599 PGO65597:PGO65599 OWS65597:OWS65599 OMW65597:OMW65599 ODA65597:ODA65599 NTE65597:NTE65599 NJI65597:NJI65599 MZM65597:MZM65599 MPQ65597:MPQ65599 MFU65597:MFU65599 LVY65597:LVY65599 LMC65597:LMC65599 LCG65597:LCG65599 KSK65597:KSK65599 KIO65597:KIO65599 JYS65597:JYS65599 JOW65597:JOW65599 JFA65597:JFA65599 IVE65597:IVE65599 ILI65597:ILI65599 IBM65597:IBM65599 HRQ65597:HRQ65599 HHU65597:HHU65599 GXY65597:GXY65599 GOC65597:GOC65599 GEG65597:GEG65599 FUK65597:FUK65599 FKO65597:FKO65599 FAS65597:FAS65599 EQW65597:EQW65599 EHA65597:EHA65599 DXE65597:DXE65599 DNI65597:DNI65599 DDM65597:DDM65599 CTQ65597:CTQ65599 CJU65597:CJU65599 BZY65597:BZY65599 BQC65597:BQC65599 BGG65597:BGG65599 AWK65597:AWK65599 AMO65597:AMO65599 ACS65597:ACS65599 SW65597:SW65599 JA65597:JA65599 E65597:E65599 WVM61:WVM63 WLQ61:WLQ63 WBU61:WBU63 VRY61:VRY63 VIC61:VIC63 UYG61:UYG63 UOK61:UOK63 UEO61:UEO63 TUS61:TUS63 TKW61:TKW63 TBA61:TBA63 SRE61:SRE63 SHI61:SHI63 RXM61:RXM63 RNQ61:RNQ63 RDU61:RDU63 QTY61:QTY63 QKC61:QKC63 QAG61:QAG63 PQK61:PQK63 PGO61:PGO63 OWS61:OWS63 OMW61:OMW63 ODA61:ODA63 NTE61:NTE63 NJI61:NJI63 MZM61:MZM63 MPQ61:MPQ63 MFU61:MFU63 LVY61:LVY63 LMC61:LMC63 LCG61:LCG63 KSK61:KSK63 KIO61:KIO63 JYS61:JYS63 JOW61:JOW63 JFA61:JFA63 IVE61:IVE63 ILI61:ILI63 IBM61:IBM63 HRQ61:HRQ63 HHU61:HHU63 GXY61:GXY63 GOC61:GOC63 GEG61:GEG63 FUK61:FUK63 FKO61:FKO63 FAS61:FAS63 EQW61:EQW63 EHA61:EHA63 DXE61:DXE63 DNI61:DNI63 DDM61:DDM63 CTQ61:CTQ63 CJU61:CJU63 BZY61:BZY63 BQC61:BQC63 BGG61:BGG63 AWK61:AWK63 AMO61:AMO63 ACS61:ACS63 SW61:SW63 JA61:JA63 AMS61:AMS63 WVO983101:WVO983103 WLS983101:WLS983103 WBW983101:WBW983103 VSA983101:VSA983103 VIE983101:VIE983103 UYI983101:UYI983103 UOM983101:UOM983103 UEQ983101:UEQ983103 TUU983101:TUU983103 TKY983101:TKY983103 TBC983101:TBC983103 SRG983101:SRG983103 SHK983101:SHK983103 RXO983101:RXO983103 RNS983101:RNS983103 RDW983101:RDW983103 QUA983101:QUA983103 QKE983101:QKE983103 QAI983101:QAI983103 PQM983101:PQM983103 PGQ983101:PGQ983103 OWU983101:OWU983103 OMY983101:OMY983103 ODC983101:ODC983103 NTG983101:NTG983103 NJK983101:NJK983103 MZO983101:MZO983103 MPS983101:MPS983103 MFW983101:MFW983103 LWA983101:LWA983103 LME983101:LME983103 LCI983101:LCI983103 KSM983101:KSM983103 KIQ983101:KIQ983103 JYU983101:JYU983103 JOY983101:JOY983103 JFC983101:JFC983103 IVG983101:IVG983103 ILK983101:ILK983103 IBO983101:IBO983103 HRS983101:HRS983103 HHW983101:HHW983103 GYA983101:GYA983103 GOE983101:GOE983103 GEI983101:GEI983103 FUM983101:FUM983103 FKQ983101:FKQ983103 FAU983101:FAU983103 EQY983101:EQY983103 EHC983101:EHC983103 DXG983101:DXG983103 DNK983101:DNK983103 DDO983101:DDO983103 CTS983101:CTS983103 CJW983101:CJW983103 CAA983101:CAA983103 BQE983101:BQE983103 BGI983101:BGI983103 AWM983101:AWM983103 AMQ983101:AMQ983103 ACU983101:ACU983103 SY983101:SY983103 JC983101:JC983103 G983101:G983103 WVO917565:WVO917567 WLS917565:WLS917567 WBW917565:WBW917567 VSA917565:VSA917567 VIE917565:VIE917567 UYI917565:UYI917567 UOM917565:UOM917567 UEQ917565:UEQ917567 TUU917565:TUU917567 TKY917565:TKY917567 TBC917565:TBC917567 SRG917565:SRG917567 SHK917565:SHK917567 RXO917565:RXO917567 RNS917565:RNS917567 RDW917565:RDW917567 QUA917565:QUA917567 QKE917565:QKE917567 QAI917565:QAI917567 PQM917565:PQM917567 PGQ917565:PGQ917567 OWU917565:OWU917567 OMY917565:OMY917567 ODC917565:ODC917567 NTG917565:NTG917567 NJK917565:NJK917567 MZO917565:MZO917567 MPS917565:MPS917567 MFW917565:MFW917567 LWA917565:LWA917567 LME917565:LME917567 LCI917565:LCI917567 KSM917565:KSM917567 KIQ917565:KIQ917567 JYU917565:JYU917567 JOY917565:JOY917567 JFC917565:JFC917567 IVG917565:IVG917567 ILK917565:ILK917567 IBO917565:IBO917567 HRS917565:HRS917567 HHW917565:HHW917567 GYA917565:GYA917567 GOE917565:GOE917567 GEI917565:GEI917567 FUM917565:FUM917567 FKQ917565:FKQ917567 FAU917565:FAU917567 EQY917565:EQY917567 EHC917565:EHC917567 DXG917565:DXG917567 DNK917565:DNK917567 DDO917565:DDO917567 CTS917565:CTS917567 CJW917565:CJW917567 CAA917565:CAA917567 BQE917565:BQE917567 BGI917565:BGI917567 AWM917565:AWM917567 AMQ917565:AMQ917567 ACU917565:ACU917567 SY917565:SY917567 JC917565:JC917567 G917565:G917567 WVO852029:WVO852031 WLS852029:WLS852031 WBW852029:WBW852031 VSA852029:VSA852031 VIE852029:VIE852031 UYI852029:UYI852031 UOM852029:UOM852031 UEQ852029:UEQ852031 TUU852029:TUU852031 TKY852029:TKY852031 TBC852029:TBC852031 SRG852029:SRG852031 SHK852029:SHK852031 RXO852029:RXO852031 RNS852029:RNS852031 RDW852029:RDW852031 QUA852029:QUA852031 QKE852029:QKE852031 QAI852029:QAI852031 PQM852029:PQM852031 PGQ852029:PGQ852031 OWU852029:OWU852031 OMY852029:OMY852031 ODC852029:ODC852031 NTG852029:NTG852031 NJK852029:NJK852031 MZO852029:MZO852031 MPS852029:MPS852031 MFW852029:MFW852031 LWA852029:LWA852031 LME852029:LME852031 LCI852029:LCI852031 KSM852029:KSM852031 KIQ852029:KIQ852031 JYU852029:JYU852031 JOY852029:JOY852031 JFC852029:JFC852031 IVG852029:IVG852031 ILK852029:ILK852031 IBO852029:IBO852031 HRS852029:HRS852031 HHW852029:HHW852031 GYA852029:GYA852031 GOE852029:GOE852031 GEI852029:GEI852031 FUM852029:FUM852031 FKQ852029:FKQ852031 FAU852029:FAU852031 EQY852029:EQY852031 EHC852029:EHC852031 DXG852029:DXG852031 DNK852029:DNK852031 DDO852029:DDO852031 CTS852029:CTS852031 CJW852029:CJW852031 CAA852029:CAA852031 BQE852029:BQE852031 BGI852029:BGI852031 AWM852029:AWM852031 AMQ852029:AMQ852031 ACU852029:ACU852031 SY852029:SY852031 JC852029:JC852031 G852029:G852031 WVO786493:WVO786495 WLS786493:WLS786495 WBW786493:WBW786495 VSA786493:VSA786495 VIE786493:VIE786495 UYI786493:UYI786495 UOM786493:UOM786495 UEQ786493:UEQ786495 TUU786493:TUU786495 TKY786493:TKY786495 TBC786493:TBC786495 SRG786493:SRG786495 SHK786493:SHK786495 RXO786493:RXO786495 RNS786493:RNS786495 RDW786493:RDW786495 QUA786493:QUA786495 QKE786493:QKE786495 QAI786493:QAI786495 PQM786493:PQM786495 PGQ786493:PGQ786495 OWU786493:OWU786495 OMY786493:OMY786495 ODC786493:ODC786495 NTG786493:NTG786495 NJK786493:NJK786495 MZO786493:MZO786495 MPS786493:MPS786495 MFW786493:MFW786495 LWA786493:LWA786495 LME786493:LME786495 LCI786493:LCI786495 KSM786493:KSM786495 KIQ786493:KIQ786495 JYU786493:JYU786495 JOY786493:JOY786495 JFC786493:JFC786495 IVG786493:IVG786495 ILK786493:ILK786495 IBO786493:IBO786495 HRS786493:HRS786495 HHW786493:HHW786495 GYA786493:GYA786495 GOE786493:GOE786495 GEI786493:GEI786495 FUM786493:FUM786495 FKQ786493:FKQ786495 FAU786493:FAU786495 EQY786493:EQY786495 EHC786493:EHC786495 DXG786493:DXG786495 DNK786493:DNK786495 DDO786493:DDO786495 CTS786493:CTS786495 CJW786493:CJW786495 CAA786493:CAA786495 BQE786493:BQE786495 BGI786493:BGI786495 AWM786493:AWM786495 AMQ786493:AMQ786495 ACU786493:ACU786495 SY786493:SY786495 JC786493:JC786495 G786493:G786495 WVO720957:WVO720959 WLS720957:WLS720959 WBW720957:WBW720959 VSA720957:VSA720959 VIE720957:VIE720959 UYI720957:UYI720959 UOM720957:UOM720959 UEQ720957:UEQ720959 TUU720957:TUU720959 TKY720957:TKY720959 TBC720957:TBC720959 SRG720957:SRG720959 SHK720957:SHK720959 RXO720957:RXO720959 RNS720957:RNS720959 RDW720957:RDW720959 QUA720957:QUA720959 QKE720957:QKE720959 QAI720957:QAI720959 PQM720957:PQM720959 PGQ720957:PGQ720959 OWU720957:OWU720959 OMY720957:OMY720959 ODC720957:ODC720959 NTG720957:NTG720959 NJK720957:NJK720959 MZO720957:MZO720959 MPS720957:MPS720959 MFW720957:MFW720959 LWA720957:LWA720959 LME720957:LME720959 LCI720957:LCI720959 KSM720957:KSM720959 KIQ720957:KIQ720959 JYU720957:JYU720959 JOY720957:JOY720959 JFC720957:JFC720959 IVG720957:IVG720959 ILK720957:ILK720959 IBO720957:IBO720959 HRS720957:HRS720959 HHW720957:HHW720959 GYA720957:GYA720959 GOE720957:GOE720959 GEI720957:GEI720959 FUM720957:FUM720959 FKQ720957:FKQ720959 FAU720957:FAU720959 EQY720957:EQY720959 EHC720957:EHC720959 DXG720957:DXG720959 DNK720957:DNK720959 DDO720957:DDO720959 CTS720957:CTS720959 CJW720957:CJW720959 CAA720957:CAA720959 BQE720957:BQE720959 BGI720957:BGI720959 AWM720957:AWM720959 AMQ720957:AMQ720959 ACU720957:ACU720959 SY720957:SY720959 JC720957:JC720959 G720957:G720959 WVO655421:WVO655423 WLS655421:WLS655423 WBW655421:WBW655423 VSA655421:VSA655423 VIE655421:VIE655423 UYI655421:UYI655423 UOM655421:UOM655423 UEQ655421:UEQ655423 TUU655421:TUU655423 TKY655421:TKY655423 TBC655421:TBC655423 SRG655421:SRG655423 SHK655421:SHK655423 RXO655421:RXO655423 RNS655421:RNS655423 RDW655421:RDW655423 QUA655421:QUA655423 QKE655421:QKE655423 QAI655421:QAI655423 PQM655421:PQM655423 PGQ655421:PGQ655423 OWU655421:OWU655423 OMY655421:OMY655423 ODC655421:ODC655423 NTG655421:NTG655423 NJK655421:NJK655423 MZO655421:MZO655423 MPS655421:MPS655423 MFW655421:MFW655423 LWA655421:LWA655423 LME655421:LME655423 LCI655421:LCI655423 KSM655421:KSM655423 KIQ655421:KIQ655423 JYU655421:JYU655423 JOY655421:JOY655423 JFC655421:JFC655423 IVG655421:IVG655423 ILK655421:ILK655423 IBO655421:IBO655423 HRS655421:HRS655423 HHW655421:HHW655423 GYA655421:GYA655423 GOE655421:GOE655423 GEI655421:GEI655423 FUM655421:FUM655423 FKQ655421:FKQ655423 FAU655421:FAU655423 EQY655421:EQY655423 EHC655421:EHC655423 DXG655421:DXG655423 DNK655421:DNK655423 DDO655421:DDO655423 CTS655421:CTS655423 CJW655421:CJW655423 CAA655421:CAA655423 BQE655421:BQE655423 BGI655421:BGI655423 AWM655421:AWM655423 AMQ655421:AMQ655423 ACU655421:ACU655423 SY655421:SY655423 JC655421:JC655423 G655421:G655423 WVO589885:WVO589887 WLS589885:WLS589887 WBW589885:WBW589887 VSA589885:VSA589887 VIE589885:VIE589887 UYI589885:UYI589887 UOM589885:UOM589887 UEQ589885:UEQ589887 TUU589885:TUU589887 TKY589885:TKY589887 TBC589885:TBC589887 SRG589885:SRG589887 SHK589885:SHK589887 RXO589885:RXO589887 RNS589885:RNS589887 RDW589885:RDW589887 QUA589885:QUA589887 QKE589885:QKE589887 QAI589885:QAI589887 PQM589885:PQM589887 PGQ589885:PGQ589887 OWU589885:OWU589887 OMY589885:OMY589887 ODC589885:ODC589887 NTG589885:NTG589887 NJK589885:NJK589887 MZO589885:MZO589887 MPS589885:MPS589887 MFW589885:MFW589887 LWA589885:LWA589887 LME589885:LME589887 LCI589885:LCI589887 KSM589885:KSM589887 KIQ589885:KIQ589887 JYU589885:JYU589887 JOY589885:JOY589887 JFC589885:JFC589887 IVG589885:IVG589887 ILK589885:ILK589887 IBO589885:IBO589887 HRS589885:HRS589887 HHW589885:HHW589887 GYA589885:GYA589887 GOE589885:GOE589887 GEI589885:GEI589887 FUM589885:FUM589887 FKQ589885:FKQ589887 FAU589885:FAU589887 EQY589885:EQY589887 EHC589885:EHC589887 DXG589885:DXG589887 DNK589885:DNK589887 DDO589885:DDO589887 CTS589885:CTS589887 CJW589885:CJW589887 CAA589885:CAA589887 BQE589885:BQE589887 BGI589885:BGI589887 AWM589885:AWM589887 AMQ589885:AMQ589887 ACU589885:ACU589887 SY589885:SY589887 JC589885:JC589887 G589885:G589887 WVO524349:WVO524351 WLS524349:WLS524351 WBW524349:WBW524351 VSA524349:VSA524351 VIE524349:VIE524351 UYI524349:UYI524351 UOM524349:UOM524351 UEQ524349:UEQ524351 TUU524349:TUU524351 TKY524349:TKY524351 TBC524349:TBC524351 SRG524349:SRG524351 SHK524349:SHK524351 RXO524349:RXO524351 RNS524349:RNS524351 RDW524349:RDW524351 QUA524349:QUA524351 QKE524349:QKE524351 QAI524349:QAI524351 PQM524349:PQM524351 PGQ524349:PGQ524351 OWU524349:OWU524351 OMY524349:OMY524351 ODC524349:ODC524351 NTG524349:NTG524351 NJK524349:NJK524351 MZO524349:MZO524351 MPS524349:MPS524351 MFW524349:MFW524351 LWA524349:LWA524351 LME524349:LME524351 LCI524349:LCI524351 KSM524349:KSM524351 KIQ524349:KIQ524351 JYU524349:JYU524351 JOY524349:JOY524351 JFC524349:JFC524351 IVG524349:IVG524351 ILK524349:ILK524351 IBO524349:IBO524351 HRS524349:HRS524351 HHW524349:HHW524351 GYA524349:GYA524351 GOE524349:GOE524351 GEI524349:GEI524351 FUM524349:FUM524351 FKQ524349:FKQ524351 FAU524349:FAU524351 EQY524349:EQY524351 EHC524349:EHC524351 DXG524349:DXG524351 DNK524349:DNK524351 DDO524349:DDO524351 CTS524349:CTS524351 CJW524349:CJW524351 CAA524349:CAA524351 BQE524349:BQE524351 BGI524349:BGI524351 AWM524349:AWM524351 AMQ524349:AMQ524351 ACU524349:ACU524351 SY524349:SY524351 JC524349:JC524351 G524349:G524351 WVO458813:WVO458815 WLS458813:WLS458815 WBW458813:WBW458815 VSA458813:VSA458815 VIE458813:VIE458815 UYI458813:UYI458815 UOM458813:UOM458815 UEQ458813:UEQ458815 TUU458813:TUU458815 TKY458813:TKY458815 TBC458813:TBC458815 SRG458813:SRG458815 SHK458813:SHK458815 RXO458813:RXO458815 RNS458813:RNS458815 RDW458813:RDW458815 QUA458813:QUA458815 QKE458813:QKE458815 QAI458813:QAI458815 PQM458813:PQM458815 PGQ458813:PGQ458815 OWU458813:OWU458815 OMY458813:OMY458815 ODC458813:ODC458815 NTG458813:NTG458815 NJK458813:NJK458815 MZO458813:MZO458815 MPS458813:MPS458815 MFW458813:MFW458815 LWA458813:LWA458815 LME458813:LME458815 LCI458813:LCI458815 KSM458813:KSM458815 KIQ458813:KIQ458815 JYU458813:JYU458815 JOY458813:JOY458815 JFC458813:JFC458815 IVG458813:IVG458815 ILK458813:ILK458815 IBO458813:IBO458815 HRS458813:HRS458815 HHW458813:HHW458815 GYA458813:GYA458815 GOE458813:GOE458815 GEI458813:GEI458815 FUM458813:FUM458815 FKQ458813:FKQ458815 FAU458813:FAU458815 EQY458813:EQY458815 EHC458813:EHC458815 DXG458813:DXG458815 DNK458813:DNK458815 DDO458813:DDO458815 CTS458813:CTS458815 CJW458813:CJW458815 CAA458813:CAA458815 BQE458813:BQE458815 BGI458813:BGI458815 AWM458813:AWM458815 AMQ458813:AMQ458815 ACU458813:ACU458815 SY458813:SY458815 JC458813:JC458815 G458813:G458815 WVO393277:WVO393279 WLS393277:WLS393279 WBW393277:WBW393279 VSA393277:VSA393279 VIE393277:VIE393279 UYI393277:UYI393279 UOM393277:UOM393279 UEQ393277:UEQ393279 TUU393277:TUU393279 TKY393277:TKY393279 TBC393277:TBC393279 SRG393277:SRG393279 SHK393277:SHK393279 RXO393277:RXO393279 RNS393277:RNS393279 RDW393277:RDW393279 QUA393277:QUA393279 QKE393277:QKE393279 QAI393277:QAI393279 PQM393277:PQM393279 PGQ393277:PGQ393279 OWU393277:OWU393279 OMY393277:OMY393279 ODC393277:ODC393279 NTG393277:NTG393279 NJK393277:NJK393279 MZO393277:MZO393279 MPS393277:MPS393279 MFW393277:MFW393279 LWA393277:LWA393279 LME393277:LME393279 LCI393277:LCI393279 KSM393277:KSM393279 KIQ393277:KIQ393279 JYU393277:JYU393279 JOY393277:JOY393279 JFC393277:JFC393279 IVG393277:IVG393279 ILK393277:ILK393279 IBO393277:IBO393279 HRS393277:HRS393279 HHW393277:HHW393279 GYA393277:GYA393279 GOE393277:GOE393279 GEI393277:GEI393279 FUM393277:FUM393279 FKQ393277:FKQ393279 FAU393277:FAU393279 EQY393277:EQY393279 EHC393277:EHC393279 DXG393277:DXG393279 DNK393277:DNK393279 DDO393277:DDO393279 CTS393277:CTS393279 CJW393277:CJW393279 CAA393277:CAA393279 BQE393277:BQE393279 BGI393277:BGI393279 AWM393277:AWM393279 AMQ393277:AMQ393279 ACU393277:ACU393279 SY393277:SY393279 JC393277:JC393279 G393277:G393279 WVO327741:WVO327743 WLS327741:WLS327743 WBW327741:WBW327743 VSA327741:VSA327743 VIE327741:VIE327743 UYI327741:UYI327743 UOM327741:UOM327743 UEQ327741:UEQ327743 TUU327741:TUU327743 TKY327741:TKY327743 TBC327741:TBC327743 SRG327741:SRG327743 SHK327741:SHK327743 RXO327741:RXO327743 RNS327741:RNS327743 RDW327741:RDW327743 QUA327741:QUA327743 QKE327741:QKE327743 QAI327741:QAI327743 PQM327741:PQM327743 PGQ327741:PGQ327743 OWU327741:OWU327743 OMY327741:OMY327743 ODC327741:ODC327743 NTG327741:NTG327743 NJK327741:NJK327743 MZO327741:MZO327743 MPS327741:MPS327743 MFW327741:MFW327743 LWA327741:LWA327743 LME327741:LME327743 LCI327741:LCI327743 KSM327741:KSM327743 KIQ327741:KIQ327743 JYU327741:JYU327743 JOY327741:JOY327743 JFC327741:JFC327743 IVG327741:IVG327743 ILK327741:ILK327743 IBO327741:IBO327743 HRS327741:HRS327743 HHW327741:HHW327743 GYA327741:GYA327743 GOE327741:GOE327743 GEI327741:GEI327743 FUM327741:FUM327743 FKQ327741:FKQ327743 FAU327741:FAU327743 EQY327741:EQY327743 EHC327741:EHC327743 DXG327741:DXG327743 DNK327741:DNK327743 DDO327741:DDO327743 CTS327741:CTS327743 CJW327741:CJW327743 CAA327741:CAA327743 BQE327741:BQE327743 BGI327741:BGI327743 AWM327741:AWM327743 AMQ327741:AMQ327743 ACU327741:ACU327743 SY327741:SY327743 JC327741:JC327743 G327741:G327743 WVO262205:WVO262207 WLS262205:WLS262207 WBW262205:WBW262207 VSA262205:VSA262207 VIE262205:VIE262207 UYI262205:UYI262207 UOM262205:UOM262207 UEQ262205:UEQ262207 TUU262205:TUU262207 TKY262205:TKY262207 TBC262205:TBC262207 SRG262205:SRG262207 SHK262205:SHK262207 RXO262205:RXO262207 RNS262205:RNS262207 RDW262205:RDW262207 QUA262205:QUA262207 QKE262205:QKE262207 QAI262205:QAI262207 PQM262205:PQM262207 PGQ262205:PGQ262207 OWU262205:OWU262207 OMY262205:OMY262207 ODC262205:ODC262207 NTG262205:NTG262207 NJK262205:NJK262207 MZO262205:MZO262207 MPS262205:MPS262207 MFW262205:MFW262207 LWA262205:LWA262207 LME262205:LME262207 LCI262205:LCI262207 KSM262205:KSM262207 KIQ262205:KIQ262207 JYU262205:JYU262207 JOY262205:JOY262207 JFC262205:JFC262207 IVG262205:IVG262207 ILK262205:ILK262207 IBO262205:IBO262207 HRS262205:HRS262207 HHW262205:HHW262207 GYA262205:GYA262207 GOE262205:GOE262207 GEI262205:GEI262207 FUM262205:FUM262207 FKQ262205:FKQ262207 FAU262205:FAU262207 EQY262205:EQY262207 EHC262205:EHC262207 DXG262205:DXG262207 DNK262205:DNK262207 DDO262205:DDO262207 CTS262205:CTS262207 CJW262205:CJW262207 CAA262205:CAA262207 BQE262205:BQE262207 BGI262205:BGI262207 AWM262205:AWM262207 AMQ262205:AMQ262207 ACU262205:ACU262207 SY262205:SY262207 JC262205:JC262207 G262205:G262207 WVO196669:WVO196671 WLS196669:WLS196671 WBW196669:WBW196671 VSA196669:VSA196671 VIE196669:VIE196671 UYI196669:UYI196671 UOM196669:UOM196671 UEQ196669:UEQ196671 TUU196669:TUU196671 TKY196669:TKY196671 TBC196669:TBC196671 SRG196669:SRG196671 SHK196669:SHK196671 RXO196669:RXO196671 RNS196669:RNS196671 RDW196669:RDW196671 QUA196669:QUA196671 QKE196669:QKE196671 QAI196669:QAI196671 PQM196669:PQM196671 PGQ196669:PGQ196671 OWU196669:OWU196671 OMY196669:OMY196671 ODC196669:ODC196671 NTG196669:NTG196671 NJK196669:NJK196671 MZO196669:MZO196671 MPS196669:MPS196671 MFW196669:MFW196671 LWA196669:LWA196671 LME196669:LME196671 LCI196669:LCI196671 KSM196669:KSM196671 KIQ196669:KIQ196671 JYU196669:JYU196671 JOY196669:JOY196671 JFC196669:JFC196671 IVG196669:IVG196671 ILK196669:ILK196671 IBO196669:IBO196671 HRS196669:HRS196671 HHW196669:HHW196671 GYA196669:GYA196671 GOE196669:GOE196671 GEI196669:GEI196671 FUM196669:FUM196671 FKQ196669:FKQ196671 FAU196669:FAU196671 EQY196669:EQY196671 EHC196669:EHC196671 DXG196669:DXG196671 DNK196669:DNK196671 DDO196669:DDO196671 CTS196669:CTS196671 CJW196669:CJW196671 CAA196669:CAA196671 BQE196669:BQE196671 BGI196669:BGI196671 AWM196669:AWM196671 AMQ196669:AMQ196671 ACU196669:ACU196671 SY196669:SY196671 JC196669:JC196671 G196669:G196671 WVO131133:WVO131135 WLS131133:WLS131135 WBW131133:WBW131135 VSA131133:VSA131135 VIE131133:VIE131135 UYI131133:UYI131135 UOM131133:UOM131135 UEQ131133:UEQ131135 TUU131133:TUU131135 TKY131133:TKY131135 TBC131133:TBC131135 SRG131133:SRG131135 SHK131133:SHK131135 RXO131133:RXO131135 RNS131133:RNS131135 RDW131133:RDW131135 QUA131133:QUA131135 QKE131133:QKE131135 QAI131133:QAI131135 PQM131133:PQM131135 PGQ131133:PGQ131135 OWU131133:OWU131135 OMY131133:OMY131135 ODC131133:ODC131135 NTG131133:NTG131135 NJK131133:NJK131135 MZO131133:MZO131135 MPS131133:MPS131135 MFW131133:MFW131135 LWA131133:LWA131135 LME131133:LME131135 LCI131133:LCI131135 KSM131133:KSM131135 KIQ131133:KIQ131135 JYU131133:JYU131135 JOY131133:JOY131135 JFC131133:JFC131135 IVG131133:IVG131135 ILK131133:ILK131135 IBO131133:IBO131135 HRS131133:HRS131135 HHW131133:HHW131135 GYA131133:GYA131135 GOE131133:GOE131135 GEI131133:GEI131135 FUM131133:FUM131135 FKQ131133:FKQ131135 FAU131133:FAU131135 EQY131133:EQY131135 EHC131133:EHC131135 DXG131133:DXG131135 DNK131133:DNK131135 DDO131133:DDO131135 CTS131133:CTS131135 CJW131133:CJW131135 CAA131133:CAA131135 BQE131133:BQE131135 BGI131133:BGI131135 AWM131133:AWM131135 AMQ131133:AMQ131135 ACU131133:ACU131135 SY131133:SY131135 JC131133:JC131135 G131133:G131135 WVO65597:WVO65599 WLS65597:WLS65599 WBW65597:WBW65599 VSA65597:VSA65599 VIE65597:VIE65599 UYI65597:UYI65599 UOM65597:UOM65599 UEQ65597:UEQ65599 TUU65597:TUU65599 TKY65597:TKY65599 TBC65597:TBC65599 SRG65597:SRG65599 SHK65597:SHK65599 RXO65597:RXO65599 RNS65597:RNS65599 RDW65597:RDW65599 QUA65597:QUA65599 QKE65597:QKE65599 QAI65597:QAI65599 PQM65597:PQM65599 PGQ65597:PGQ65599 OWU65597:OWU65599 OMY65597:OMY65599 ODC65597:ODC65599 NTG65597:NTG65599 NJK65597:NJK65599 MZO65597:MZO65599 MPS65597:MPS65599 MFW65597:MFW65599 LWA65597:LWA65599 LME65597:LME65599 LCI65597:LCI65599 KSM65597:KSM65599 KIQ65597:KIQ65599 JYU65597:JYU65599 JOY65597:JOY65599 JFC65597:JFC65599 IVG65597:IVG65599 ILK65597:ILK65599 IBO65597:IBO65599 HRS65597:HRS65599 HHW65597:HHW65599 GYA65597:GYA65599 GOE65597:GOE65599 GEI65597:GEI65599 FUM65597:FUM65599 FKQ65597:FKQ65599 FAU65597:FAU65599 EQY65597:EQY65599 EHC65597:EHC65599 DXG65597:DXG65599 DNK65597:DNK65599 DDO65597:DDO65599 CTS65597:CTS65599 CJW65597:CJW65599 CAA65597:CAA65599 BQE65597:BQE65599 BGI65597:BGI65599 AWM65597:AWM65599 AMQ65597:AMQ65599 ACU65597:ACU65599 SY65597:SY65599 JC65597:JC65599 G65597:G65599 WVO61:WVO63 WLS61:WLS63 WBW61:WBW63 VSA61:VSA63 VIE61:VIE63 UYI61:UYI63 UOM61:UOM63 UEQ61:UEQ63 TUU61:TUU63 TKY61:TKY63 TBC61:TBC63 SRG61:SRG63 SHK61:SHK63 RXO61:RXO63 RNS61:RNS63 RDW61:RDW63 QUA61:QUA63 QKE61:QKE63 QAI61:QAI63 PQM61:PQM63 PGQ61:PGQ63 OWU61:OWU63 OMY61:OMY63 ODC61:ODC63 NTG61:NTG63 NJK61:NJK63 MZO61:MZO63 MPS61:MPS63 MFW61:MFW63 LWA61:LWA63 LME61:LME63 LCI61:LCI63 KSM61:KSM63 KIQ61:KIQ63 JYU61:JYU63 JOY61:JOY63 JFC61:JFC63 IVG61:IVG63 ILK61:ILK63 IBO61:IBO63 HRS61:HRS63 HHW61:HHW63 GYA61:GYA63 GOE61:GOE63 GEI61:GEI63 FUM61:FUM63 FKQ61:FKQ63 FAU61:FAU63 EQY61:EQY63 EHC61:EHC63 DXG61:DXG63 DNK61:DNK63 DDO61:DDO63 CTS61:CTS63 CJW61:CJW63 CAA61:CAA63 BQE61:BQE63 BGI61:BGI63 AWM61:AWM63 AMQ61:AMQ63 ACU61:ACU63 SY61:SY63 JC61:JC63 AWO61:AWO63 WVK983101:WVK983103 WLO983101:WLO983103 WBS983101:WBS983103 VRW983101:VRW983103 VIA983101:VIA983103 UYE983101:UYE983103 UOI983101:UOI983103 UEM983101:UEM983103 TUQ983101:TUQ983103 TKU983101:TKU983103 TAY983101:TAY983103 SRC983101:SRC983103 SHG983101:SHG983103 RXK983101:RXK983103 RNO983101:RNO983103 RDS983101:RDS983103 QTW983101:QTW983103 QKA983101:QKA983103 QAE983101:QAE983103 PQI983101:PQI983103 PGM983101:PGM983103 OWQ983101:OWQ983103 OMU983101:OMU983103 OCY983101:OCY983103 NTC983101:NTC983103 NJG983101:NJG983103 MZK983101:MZK983103 MPO983101:MPO983103 MFS983101:MFS983103 LVW983101:LVW983103 LMA983101:LMA983103 LCE983101:LCE983103 KSI983101:KSI983103 KIM983101:KIM983103 JYQ983101:JYQ983103 JOU983101:JOU983103 JEY983101:JEY983103 IVC983101:IVC983103 ILG983101:ILG983103 IBK983101:IBK983103 HRO983101:HRO983103 HHS983101:HHS983103 GXW983101:GXW983103 GOA983101:GOA983103 GEE983101:GEE983103 FUI983101:FUI983103 FKM983101:FKM983103 FAQ983101:FAQ983103 EQU983101:EQU983103 EGY983101:EGY983103 DXC983101:DXC983103 DNG983101:DNG983103 DDK983101:DDK983103 CTO983101:CTO983103 CJS983101:CJS983103 BZW983101:BZW983103 BQA983101:BQA983103 BGE983101:BGE983103 AWI983101:AWI983103 AMM983101:AMM983103 ACQ983101:ACQ983103 SU983101:SU983103 IY983101:IY983103 C983101:C983103 WVK917565:WVK917567 WLO917565:WLO917567 WBS917565:WBS917567 VRW917565:VRW917567 VIA917565:VIA917567 UYE917565:UYE917567 UOI917565:UOI917567 UEM917565:UEM917567 TUQ917565:TUQ917567 TKU917565:TKU917567 TAY917565:TAY917567 SRC917565:SRC917567 SHG917565:SHG917567 RXK917565:RXK917567 RNO917565:RNO917567 RDS917565:RDS917567 QTW917565:QTW917567 QKA917565:QKA917567 QAE917565:QAE917567 PQI917565:PQI917567 PGM917565:PGM917567 OWQ917565:OWQ917567 OMU917565:OMU917567 OCY917565:OCY917567 NTC917565:NTC917567 NJG917565:NJG917567 MZK917565:MZK917567 MPO917565:MPO917567 MFS917565:MFS917567 LVW917565:LVW917567 LMA917565:LMA917567 LCE917565:LCE917567 KSI917565:KSI917567 KIM917565:KIM917567 JYQ917565:JYQ917567 JOU917565:JOU917567 JEY917565:JEY917567 IVC917565:IVC917567 ILG917565:ILG917567 IBK917565:IBK917567 HRO917565:HRO917567 HHS917565:HHS917567 GXW917565:GXW917567 GOA917565:GOA917567 GEE917565:GEE917567 FUI917565:FUI917567 FKM917565:FKM917567 FAQ917565:FAQ917567 EQU917565:EQU917567 EGY917565:EGY917567 DXC917565:DXC917567 DNG917565:DNG917567 DDK917565:DDK917567 CTO917565:CTO917567 CJS917565:CJS917567 BZW917565:BZW917567 BQA917565:BQA917567 BGE917565:BGE917567 AWI917565:AWI917567 AMM917565:AMM917567 ACQ917565:ACQ917567 SU917565:SU917567 IY917565:IY917567 C917565:C917567 WVK852029:WVK852031 WLO852029:WLO852031 WBS852029:WBS852031 VRW852029:VRW852031 VIA852029:VIA852031 UYE852029:UYE852031 UOI852029:UOI852031 UEM852029:UEM852031 TUQ852029:TUQ852031 TKU852029:TKU852031 TAY852029:TAY852031 SRC852029:SRC852031 SHG852029:SHG852031 RXK852029:RXK852031 RNO852029:RNO852031 RDS852029:RDS852031 QTW852029:QTW852031 QKA852029:QKA852031 QAE852029:QAE852031 PQI852029:PQI852031 PGM852029:PGM852031 OWQ852029:OWQ852031 OMU852029:OMU852031 OCY852029:OCY852031 NTC852029:NTC852031 NJG852029:NJG852031 MZK852029:MZK852031 MPO852029:MPO852031 MFS852029:MFS852031 LVW852029:LVW852031 LMA852029:LMA852031 LCE852029:LCE852031 KSI852029:KSI852031 KIM852029:KIM852031 JYQ852029:JYQ852031 JOU852029:JOU852031 JEY852029:JEY852031 IVC852029:IVC852031 ILG852029:ILG852031 IBK852029:IBK852031 HRO852029:HRO852031 HHS852029:HHS852031 GXW852029:GXW852031 GOA852029:GOA852031 GEE852029:GEE852031 FUI852029:FUI852031 FKM852029:FKM852031 FAQ852029:FAQ852031 EQU852029:EQU852031 EGY852029:EGY852031 DXC852029:DXC852031 DNG852029:DNG852031 DDK852029:DDK852031 CTO852029:CTO852031 CJS852029:CJS852031 BZW852029:BZW852031 BQA852029:BQA852031 BGE852029:BGE852031 AWI852029:AWI852031 AMM852029:AMM852031 ACQ852029:ACQ852031 SU852029:SU852031 IY852029:IY852031 C852029:C852031 WVK786493:WVK786495 WLO786493:WLO786495 WBS786493:WBS786495 VRW786493:VRW786495 VIA786493:VIA786495 UYE786493:UYE786495 UOI786493:UOI786495 UEM786493:UEM786495 TUQ786493:TUQ786495 TKU786493:TKU786495 TAY786493:TAY786495 SRC786493:SRC786495 SHG786493:SHG786495 RXK786493:RXK786495 RNO786493:RNO786495 RDS786493:RDS786495 QTW786493:QTW786495 QKA786493:QKA786495 QAE786493:QAE786495 PQI786493:PQI786495 PGM786493:PGM786495 OWQ786493:OWQ786495 OMU786493:OMU786495 OCY786493:OCY786495 NTC786493:NTC786495 NJG786493:NJG786495 MZK786493:MZK786495 MPO786493:MPO786495 MFS786493:MFS786495 LVW786493:LVW786495 LMA786493:LMA786495 LCE786493:LCE786495 KSI786493:KSI786495 KIM786493:KIM786495 JYQ786493:JYQ786495 JOU786493:JOU786495 JEY786493:JEY786495 IVC786493:IVC786495 ILG786493:ILG786495 IBK786493:IBK786495 HRO786493:HRO786495 HHS786493:HHS786495 GXW786493:GXW786495 GOA786493:GOA786495 GEE786493:GEE786495 FUI786493:FUI786495 FKM786493:FKM786495 FAQ786493:FAQ786495 EQU786493:EQU786495 EGY786493:EGY786495 DXC786493:DXC786495 DNG786493:DNG786495 DDK786493:DDK786495 CTO786493:CTO786495 CJS786493:CJS786495 BZW786493:BZW786495 BQA786493:BQA786495 BGE786493:BGE786495 AWI786493:AWI786495 AMM786493:AMM786495 ACQ786493:ACQ786495 SU786493:SU786495 IY786493:IY786495 C786493:C786495 WVK720957:WVK720959 WLO720957:WLO720959 WBS720957:WBS720959 VRW720957:VRW720959 VIA720957:VIA720959 UYE720957:UYE720959 UOI720957:UOI720959 UEM720957:UEM720959 TUQ720957:TUQ720959 TKU720957:TKU720959 TAY720957:TAY720959 SRC720957:SRC720959 SHG720957:SHG720959 RXK720957:RXK720959 RNO720957:RNO720959 RDS720957:RDS720959 QTW720957:QTW720959 QKA720957:QKA720959 QAE720957:QAE720959 PQI720957:PQI720959 PGM720957:PGM720959 OWQ720957:OWQ720959 OMU720957:OMU720959 OCY720957:OCY720959 NTC720957:NTC720959 NJG720957:NJG720959 MZK720957:MZK720959 MPO720957:MPO720959 MFS720957:MFS720959 LVW720957:LVW720959 LMA720957:LMA720959 LCE720957:LCE720959 KSI720957:KSI720959 KIM720957:KIM720959 JYQ720957:JYQ720959 JOU720957:JOU720959 JEY720957:JEY720959 IVC720957:IVC720959 ILG720957:ILG720959 IBK720957:IBK720959 HRO720957:HRO720959 HHS720957:HHS720959 GXW720957:GXW720959 GOA720957:GOA720959 GEE720957:GEE720959 FUI720957:FUI720959 FKM720957:FKM720959 FAQ720957:FAQ720959 EQU720957:EQU720959 EGY720957:EGY720959 DXC720957:DXC720959 DNG720957:DNG720959 DDK720957:DDK720959 CTO720957:CTO720959 CJS720957:CJS720959 BZW720957:BZW720959 BQA720957:BQA720959 BGE720957:BGE720959 AWI720957:AWI720959 AMM720957:AMM720959 ACQ720957:ACQ720959 SU720957:SU720959 IY720957:IY720959 C720957:C720959 WVK655421:WVK655423 WLO655421:WLO655423 WBS655421:WBS655423 VRW655421:VRW655423 VIA655421:VIA655423 UYE655421:UYE655423 UOI655421:UOI655423 UEM655421:UEM655423 TUQ655421:TUQ655423 TKU655421:TKU655423 TAY655421:TAY655423 SRC655421:SRC655423 SHG655421:SHG655423 RXK655421:RXK655423 RNO655421:RNO655423 RDS655421:RDS655423 QTW655421:QTW655423 QKA655421:QKA655423 QAE655421:QAE655423 PQI655421:PQI655423 PGM655421:PGM655423 OWQ655421:OWQ655423 OMU655421:OMU655423 OCY655421:OCY655423 NTC655421:NTC655423 NJG655421:NJG655423 MZK655421:MZK655423 MPO655421:MPO655423 MFS655421:MFS655423 LVW655421:LVW655423 LMA655421:LMA655423 LCE655421:LCE655423 KSI655421:KSI655423 KIM655421:KIM655423 JYQ655421:JYQ655423 JOU655421:JOU655423 JEY655421:JEY655423 IVC655421:IVC655423 ILG655421:ILG655423 IBK655421:IBK655423 HRO655421:HRO655423 HHS655421:HHS655423 GXW655421:GXW655423 GOA655421:GOA655423 GEE655421:GEE655423 FUI655421:FUI655423 FKM655421:FKM655423 FAQ655421:FAQ655423 EQU655421:EQU655423 EGY655421:EGY655423 DXC655421:DXC655423 DNG655421:DNG655423 DDK655421:DDK655423 CTO655421:CTO655423 CJS655421:CJS655423 BZW655421:BZW655423 BQA655421:BQA655423 BGE655421:BGE655423 AWI655421:AWI655423 AMM655421:AMM655423 ACQ655421:ACQ655423 SU655421:SU655423 IY655421:IY655423 C655421:C655423 WVK589885:WVK589887 WLO589885:WLO589887 WBS589885:WBS589887 VRW589885:VRW589887 VIA589885:VIA589887 UYE589885:UYE589887 UOI589885:UOI589887 UEM589885:UEM589887 TUQ589885:TUQ589887 TKU589885:TKU589887 TAY589885:TAY589887 SRC589885:SRC589887 SHG589885:SHG589887 RXK589885:RXK589887 RNO589885:RNO589887 RDS589885:RDS589887 QTW589885:QTW589887 QKA589885:QKA589887 QAE589885:QAE589887 PQI589885:PQI589887 PGM589885:PGM589887 OWQ589885:OWQ589887 OMU589885:OMU589887 OCY589885:OCY589887 NTC589885:NTC589887 NJG589885:NJG589887 MZK589885:MZK589887 MPO589885:MPO589887 MFS589885:MFS589887 LVW589885:LVW589887 LMA589885:LMA589887 LCE589885:LCE589887 KSI589885:KSI589887 KIM589885:KIM589887 JYQ589885:JYQ589887 JOU589885:JOU589887 JEY589885:JEY589887 IVC589885:IVC589887 ILG589885:ILG589887 IBK589885:IBK589887 HRO589885:HRO589887 HHS589885:HHS589887 GXW589885:GXW589887 GOA589885:GOA589887 GEE589885:GEE589887 FUI589885:FUI589887 FKM589885:FKM589887 FAQ589885:FAQ589887 EQU589885:EQU589887 EGY589885:EGY589887 DXC589885:DXC589887 DNG589885:DNG589887 DDK589885:DDK589887 CTO589885:CTO589887 CJS589885:CJS589887 BZW589885:BZW589887 BQA589885:BQA589887 BGE589885:BGE589887 AWI589885:AWI589887 AMM589885:AMM589887 ACQ589885:ACQ589887 SU589885:SU589887 IY589885:IY589887 C589885:C589887 WVK524349:WVK524351 WLO524349:WLO524351 WBS524349:WBS524351 VRW524349:VRW524351 VIA524349:VIA524351 UYE524349:UYE524351 UOI524349:UOI524351 UEM524349:UEM524351 TUQ524349:TUQ524351 TKU524349:TKU524351 TAY524349:TAY524351 SRC524349:SRC524351 SHG524349:SHG524351 RXK524349:RXK524351 RNO524349:RNO524351 RDS524349:RDS524351 QTW524349:QTW524351 QKA524349:QKA524351 QAE524349:QAE524351 PQI524349:PQI524351 PGM524349:PGM524351 OWQ524349:OWQ524351 OMU524349:OMU524351 OCY524349:OCY524351 NTC524349:NTC524351 NJG524349:NJG524351 MZK524349:MZK524351 MPO524349:MPO524351 MFS524349:MFS524351 LVW524349:LVW524351 LMA524349:LMA524351 LCE524349:LCE524351 KSI524349:KSI524351 KIM524349:KIM524351 JYQ524349:JYQ524351 JOU524349:JOU524351 JEY524349:JEY524351 IVC524349:IVC524351 ILG524349:ILG524351 IBK524349:IBK524351 HRO524349:HRO524351 HHS524349:HHS524351 GXW524349:GXW524351 GOA524349:GOA524351 GEE524349:GEE524351 FUI524349:FUI524351 FKM524349:FKM524351 FAQ524349:FAQ524351 EQU524349:EQU524351 EGY524349:EGY524351 DXC524349:DXC524351 DNG524349:DNG524351 DDK524349:DDK524351 CTO524349:CTO524351 CJS524349:CJS524351 BZW524349:BZW524351 BQA524349:BQA524351 BGE524349:BGE524351 AWI524349:AWI524351 AMM524349:AMM524351 ACQ524349:ACQ524351 SU524349:SU524351 IY524349:IY524351 C524349:C524351 WVK458813:WVK458815 WLO458813:WLO458815 WBS458813:WBS458815 VRW458813:VRW458815 VIA458813:VIA458815 UYE458813:UYE458815 UOI458813:UOI458815 UEM458813:UEM458815 TUQ458813:TUQ458815 TKU458813:TKU458815 TAY458813:TAY458815 SRC458813:SRC458815 SHG458813:SHG458815 RXK458813:RXK458815 RNO458813:RNO458815 RDS458813:RDS458815 QTW458813:QTW458815 QKA458813:QKA458815 QAE458813:QAE458815 PQI458813:PQI458815 PGM458813:PGM458815 OWQ458813:OWQ458815 OMU458813:OMU458815 OCY458813:OCY458815 NTC458813:NTC458815 NJG458813:NJG458815 MZK458813:MZK458815 MPO458813:MPO458815 MFS458813:MFS458815 LVW458813:LVW458815 LMA458813:LMA458815 LCE458813:LCE458815 KSI458813:KSI458815 KIM458813:KIM458815 JYQ458813:JYQ458815 JOU458813:JOU458815 JEY458813:JEY458815 IVC458813:IVC458815 ILG458813:ILG458815 IBK458813:IBK458815 HRO458813:HRO458815 HHS458813:HHS458815 GXW458813:GXW458815 GOA458813:GOA458815 GEE458813:GEE458815 FUI458813:FUI458815 FKM458813:FKM458815 FAQ458813:FAQ458815 EQU458813:EQU458815 EGY458813:EGY458815 DXC458813:DXC458815 DNG458813:DNG458815 DDK458813:DDK458815 CTO458813:CTO458815 CJS458813:CJS458815 BZW458813:BZW458815 BQA458813:BQA458815 BGE458813:BGE458815 AWI458813:AWI458815 AMM458813:AMM458815 ACQ458813:ACQ458815 SU458813:SU458815 IY458813:IY458815 C458813:C458815 WVK393277:WVK393279 WLO393277:WLO393279 WBS393277:WBS393279 VRW393277:VRW393279 VIA393277:VIA393279 UYE393277:UYE393279 UOI393277:UOI393279 UEM393277:UEM393279 TUQ393277:TUQ393279 TKU393277:TKU393279 TAY393277:TAY393279 SRC393277:SRC393279 SHG393277:SHG393279 RXK393277:RXK393279 RNO393277:RNO393279 RDS393277:RDS393279 QTW393277:QTW393279 QKA393277:QKA393279 QAE393277:QAE393279 PQI393277:PQI393279 PGM393277:PGM393279 OWQ393277:OWQ393279 OMU393277:OMU393279 OCY393277:OCY393279 NTC393277:NTC393279 NJG393277:NJG393279 MZK393277:MZK393279 MPO393277:MPO393279 MFS393277:MFS393279 LVW393277:LVW393279 LMA393277:LMA393279 LCE393277:LCE393279 KSI393277:KSI393279 KIM393277:KIM393279 JYQ393277:JYQ393279 JOU393277:JOU393279 JEY393277:JEY393279 IVC393277:IVC393279 ILG393277:ILG393279 IBK393277:IBK393279 HRO393277:HRO393279 HHS393277:HHS393279 GXW393277:GXW393279 GOA393277:GOA393279 GEE393277:GEE393279 FUI393277:FUI393279 FKM393277:FKM393279 FAQ393277:FAQ393279 EQU393277:EQU393279 EGY393277:EGY393279 DXC393277:DXC393279 DNG393277:DNG393279 DDK393277:DDK393279 CTO393277:CTO393279 CJS393277:CJS393279 BZW393277:BZW393279 BQA393277:BQA393279 BGE393277:BGE393279 AWI393277:AWI393279 AMM393277:AMM393279 ACQ393277:ACQ393279 SU393277:SU393279 IY393277:IY393279 C393277:C393279 WVK327741:WVK327743 WLO327741:WLO327743 WBS327741:WBS327743 VRW327741:VRW327743 VIA327741:VIA327743 UYE327741:UYE327743 UOI327741:UOI327743 UEM327741:UEM327743 TUQ327741:TUQ327743 TKU327741:TKU327743 TAY327741:TAY327743 SRC327741:SRC327743 SHG327741:SHG327743 RXK327741:RXK327743 RNO327741:RNO327743 RDS327741:RDS327743 QTW327741:QTW327743 QKA327741:QKA327743 QAE327741:QAE327743 PQI327741:PQI327743 PGM327741:PGM327743 OWQ327741:OWQ327743 OMU327741:OMU327743 OCY327741:OCY327743 NTC327741:NTC327743 NJG327741:NJG327743 MZK327741:MZK327743 MPO327741:MPO327743 MFS327741:MFS327743 LVW327741:LVW327743 LMA327741:LMA327743 LCE327741:LCE327743 KSI327741:KSI327743 KIM327741:KIM327743 JYQ327741:JYQ327743 JOU327741:JOU327743 JEY327741:JEY327743 IVC327741:IVC327743 ILG327741:ILG327743 IBK327741:IBK327743 HRO327741:HRO327743 HHS327741:HHS327743 GXW327741:GXW327743 GOA327741:GOA327743 GEE327741:GEE327743 FUI327741:FUI327743 FKM327741:FKM327743 FAQ327741:FAQ327743 EQU327741:EQU327743 EGY327741:EGY327743 DXC327741:DXC327743 DNG327741:DNG327743 DDK327741:DDK327743 CTO327741:CTO327743 CJS327741:CJS327743 BZW327741:BZW327743 BQA327741:BQA327743 BGE327741:BGE327743 AWI327741:AWI327743 AMM327741:AMM327743 ACQ327741:ACQ327743 SU327741:SU327743 IY327741:IY327743 C327741:C327743 WVK262205:WVK262207 WLO262205:WLO262207 WBS262205:WBS262207 VRW262205:VRW262207 VIA262205:VIA262207 UYE262205:UYE262207 UOI262205:UOI262207 UEM262205:UEM262207 TUQ262205:TUQ262207 TKU262205:TKU262207 TAY262205:TAY262207 SRC262205:SRC262207 SHG262205:SHG262207 RXK262205:RXK262207 RNO262205:RNO262207 RDS262205:RDS262207 QTW262205:QTW262207 QKA262205:QKA262207 QAE262205:QAE262207 PQI262205:PQI262207 PGM262205:PGM262207 OWQ262205:OWQ262207 OMU262205:OMU262207 OCY262205:OCY262207 NTC262205:NTC262207 NJG262205:NJG262207 MZK262205:MZK262207 MPO262205:MPO262207 MFS262205:MFS262207 LVW262205:LVW262207 LMA262205:LMA262207 LCE262205:LCE262207 KSI262205:KSI262207 KIM262205:KIM262207 JYQ262205:JYQ262207 JOU262205:JOU262207 JEY262205:JEY262207 IVC262205:IVC262207 ILG262205:ILG262207 IBK262205:IBK262207 HRO262205:HRO262207 HHS262205:HHS262207 GXW262205:GXW262207 GOA262205:GOA262207 GEE262205:GEE262207 FUI262205:FUI262207 FKM262205:FKM262207 FAQ262205:FAQ262207 EQU262205:EQU262207 EGY262205:EGY262207 DXC262205:DXC262207 DNG262205:DNG262207 DDK262205:DDK262207 CTO262205:CTO262207 CJS262205:CJS262207 BZW262205:BZW262207 BQA262205:BQA262207 BGE262205:BGE262207 AWI262205:AWI262207 AMM262205:AMM262207 ACQ262205:ACQ262207 SU262205:SU262207 IY262205:IY262207 C262205:C262207 WVK196669:WVK196671 WLO196669:WLO196671 WBS196669:WBS196671 VRW196669:VRW196671 VIA196669:VIA196671 UYE196669:UYE196671 UOI196669:UOI196671 UEM196669:UEM196671 TUQ196669:TUQ196671 TKU196669:TKU196671 TAY196669:TAY196671 SRC196669:SRC196671 SHG196669:SHG196671 RXK196669:RXK196671 RNO196669:RNO196671 RDS196669:RDS196671 QTW196669:QTW196671 QKA196669:QKA196671 QAE196669:QAE196671 PQI196669:PQI196671 PGM196669:PGM196671 OWQ196669:OWQ196671 OMU196669:OMU196671 OCY196669:OCY196671 NTC196669:NTC196671 NJG196669:NJG196671 MZK196669:MZK196671 MPO196669:MPO196671 MFS196669:MFS196671 LVW196669:LVW196671 LMA196669:LMA196671 LCE196669:LCE196671 KSI196669:KSI196671 KIM196669:KIM196671 JYQ196669:JYQ196671 JOU196669:JOU196671 JEY196669:JEY196671 IVC196669:IVC196671 ILG196669:ILG196671 IBK196669:IBK196671 HRO196669:HRO196671 HHS196669:HHS196671 GXW196669:GXW196671 GOA196669:GOA196671 GEE196669:GEE196671 FUI196669:FUI196671 FKM196669:FKM196671 FAQ196669:FAQ196671 EQU196669:EQU196671 EGY196669:EGY196671 DXC196669:DXC196671 DNG196669:DNG196671 DDK196669:DDK196671 CTO196669:CTO196671 CJS196669:CJS196671 BZW196669:BZW196671 BQA196669:BQA196671 BGE196669:BGE196671 AWI196669:AWI196671 AMM196669:AMM196671 ACQ196669:ACQ196671 SU196669:SU196671 IY196669:IY196671 C196669:C196671 WVK131133:WVK131135 WLO131133:WLO131135 WBS131133:WBS131135 VRW131133:VRW131135 VIA131133:VIA131135 UYE131133:UYE131135 UOI131133:UOI131135 UEM131133:UEM131135 TUQ131133:TUQ131135 TKU131133:TKU131135 TAY131133:TAY131135 SRC131133:SRC131135 SHG131133:SHG131135 RXK131133:RXK131135 RNO131133:RNO131135 RDS131133:RDS131135 QTW131133:QTW131135 QKA131133:QKA131135 QAE131133:QAE131135 PQI131133:PQI131135 PGM131133:PGM131135 OWQ131133:OWQ131135 OMU131133:OMU131135 OCY131133:OCY131135 NTC131133:NTC131135 NJG131133:NJG131135 MZK131133:MZK131135 MPO131133:MPO131135 MFS131133:MFS131135 LVW131133:LVW131135 LMA131133:LMA131135 LCE131133:LCE131135 KSI131133:KSI131135 KIM131133:KIM131135 JYQ131133:JYQ131135 JOU131133:JOU131135 JEY131133:JEY131135 IVC131133:IVC131135 ILG131133:ILG131135 IBK131133:IBK131135 HRO131133:HRO131135 HHS131133:HHS131135 GXW131133:GXW131135 GOA131133:GOA131135 GEE131133:GEE131135 FUI131133:FUI131135 FKM131133:FKM131135 FAQ131133:FAQ131135 EQU131133:EQU131135 EGY131133:EGY131135 DXC131133:DXC131135 DNG131133:DNG131135 DDK131133:DDK131135 CTO131133:CTO131135 CJS131133:CJS131135 BZW131133:BZW131135 BQA131133:BQA131135 BGE131133:BGE131135 AWI131133:AWI131135 AMM131133:AMM131135 ACQ131133:ACQ131135 SU131133:SU131135 IY131133:IY131135 C131133:C131135 WVK65597:WVK65599 WLO65597:WLO65599 WBS65597:WBS65599 VRW65597:VRW65599 VIA65597:VIA65599 UYE65597:UYE65599 UOI65597:UOI65599 UEM65597:UEM65599 TUQ65597:TUQ65599 TKU65597:TKU65599 TAY65597:TAY65599 SRC65597:SRC65599 SHG65597:SHG65599 RXK65597:RXK65599 RNO65597:RNO65599 RDS65597:RDS65599 QTW65597:QTW65599 QKA65597:QKA65599 QAE65597:QAE65599 PQI65597:PQI65599 PGM65597:PGM65599 OWQ65597:OWQ65599 OMU65597:OMU65599 OCY65597:OCY65599 NTC65597:NTC65599 NJG65597:NJG65599 MZK65597:MZK65599 MPO65597:MPO65599 MFS65597:MFS65599 LVW65597:LVW65599 LMA65597:LMA65599 LCE65597:LCE65599 KSI65597:KSI65599 KIM65597:KIM65599 JYQ65597:JYQ65599 JOU65597:JOU65599 JEY65597:JEY65599 IVC65597:IVC65599 ILG65597:ILG65599 IBK65597:IBK65599 HRO65597:HRO65599 HHS65597:HHS65599 GXW65597:GXW65599 GOA65597:GOA65599 GEE65597:GEE65599 FUI65597:FUI65599 FKM65597:FKM65599 FAQ65597:FAQ65599 EQU65597:EQU65599 EGY65597:EGY65599 DXC65597:DXC65599 DNG65597:DNG65599 DDK65597:DDK65599 CTO65597:CTO65599 CJS65597:CJS65599 BZW65597:BZW65599 BQA65597:BQA65599 BGE65597:BGE65599 AWI65597:AWI65599 AMM65597:AMM65599 ACQ65597:ACQ65599 SU65597:SU65599 IY65597:IY65599 C65597:C65599 WVK61:WVK63 WLO61:WLO63 WBS61:WBS63 VRW61:VRW63 VIA61:VIA63 UYE61:UYE63 UOI61:UOI63 UEM61:UEM63 TUQ61:TUQ63 TKU61:TKU63 TAY61:TAY63 SRC61:SRC63 SHG61:SHG63 RXK61:RXK63 RNO61:RNO63 RDS61:RDS63 QTW61:QTW63 QKA61:QKA63 QAE61:QAE63 PQI61:PQI63 PGM61:PGM63 OWQ61:OWQ63 OMU61:OMU63 OCY61:OCY63 NTC61:NTC63 NJG61:NJG63 MZK61:MZK63 MPO61:MPO63 MFS61:MFS63 LVW61:LVW63 LMA61:LMA63 LCE61:LCE63 KSI61:KSI63 KIM61:KIM63 JYQ61:JYQ63 JOU61:JOU63 JEY61:JEY63 IVC61:IVC63 ILG61:ILG63 IBK61:IBK63 HRO61:HRO63 HHS61:HHS63 GXW61:GXW63 GOA61:GOA63 GEE61:GEE63 FUI61:FUI63 FKM61:FKM63 FAQ61:FAQ63 EQU61:EQU63 EGY61:EGY63 DXC61:DXC63 DNG61:DNG63 DDK61:DDK63 CTO61:CTO63 CJS61:CJS63 BZW61:BZW63 BQA61:BQA63 BGE61:BGE63 AWI61:AWI63 AMM61:AMM63 ACQ61:ACQ63 SU61:SU63 IY61:IY63 BQG61:BQG63 WVN983082 WLR983082 WBV983082 VRZ983082 VID983082 UYH983082 UOL983082 UEP983082 TUT983082 TKX983082 TBB983082 SRF983082 SHJ983082 RXN983082 RNR983082 RDV983082 QTZ983082 QKD983082 QAH983082 PQL983082 PGP983082 OWT983082 OMX983082 ODB983082 NTF983082 NJJ983082 MZN983082 MPR983082 MFV983082 LVZ983082 LMD983082 LCH983082 KSL983082 KIP983082 JYT983082 JOX983082 JFB983082 IVF983082 ILJ983082 IBN983082 HRR983082 HHV983082 GXZ983082 GOD983082 GEH983082 FUL983082 FKP983082 FAT983082 EQX983082 EHB983082 DXF983082 DNJ983082 DDN983082 CTR983082 CJV983082 BZZ983082 BQD983082 BGH983082 AWL983082 AMP983082 ACT983082 SX983082 JB983082 F983082 WVN917546 WLR917546 WBV917546 VRZ917546 VID917546 UYH917546 UOL917546 UEP917546 TUT917546 TKX917546 TBB917546 SRF917546 SHJ917546 RXN917546 RNR917546 RDV917546 QTZ917546 QKD917546 QAH917546 PQL917546 PGP917546 OWT917546 OMX917546 ODB917546 NTF917546 NJJ917546 MZN917546 MPR917546 MFV917546 LVZ917546 LMD917546 LCH917546 KSL917546 KIP917546 JYT917546 JOX917546 JFB917546 IVF917546 ILJ917546 IBN917546 HRR917546 HHV917546 GXZ917546 GOD917546 GEH917546 FUL917546 FKP917546 FAT917546 EQX917546 EHB917546 DXF917546 DNJ917546 DDN917546 CTR917546 CJV917546 BZZ917546 BQD917546 BGH917546 AWL917546 AMP917546 ACT917546 SX917546 JB917546 F917546 WVN852010 WLR852010 WBV852010 VRZ852010 VID852010 UYH852010 UOL852010 UEP852010 TUT852010 TKX852010 TBB852010 SRF852010 SHJ852010 RXN852010 RNR852010 RDV852010 QTZ852010 QKD852010 QAH852010 PQL852010 PGP852010 OWT852010 OMX852010 ODB852010 NTF852010 NJJ852010 MZN852010 MPR852010 MFV852010 LVZ852010 LMD852010 LCH852010 KSL852010 KIP852010 JYT852010 JOX852010 JFB852010 IVF852010 ILJ852010 IBN852010 HRR852010 HHV852010 GXZ852010 GOD852010 GEH852010 FUL852010 FKP852010 FAT852010 EQX852010 EHB852010 DXF852010 DNJ852010 DDN852010 CTR852010 CJV852010 BZZ852010 BQD852010 BGH852010 AWL852010 AMP852010 ACT852010 SX852010 JB852010 F852010 WVN786474 WLR786474 WBV786474 VRZ786474 VID786474 UYH786474 UOL786474 UEP786474 TUT786474 TKX786474 TBB786474 SRF786474 SHJ786474 RXN786474 RNR786474 RDV786474 QTZ786474 QKD786474 QAH786474 PQL786474 PGP786474 OWT786474 OMX786474 ODB786474 NTF786474 NJJ786474 MZN786474 MPR786474 MFV786474 LVZ786474 LMD786474 LCH786474 KSL786474 KIP786474 JYT786474 JOX786474 JFB786474 IVF786474 ILJ786474 IBN786474 HRR786474 HHV786474 GXZ786474 GOD786474 GEH786474 FUL786474 FKP786474 FAT786474 EQX786474 EHB786474 DXF786474 DNJ786474 DDN786474 CTR786474 CJV786474 BZZ786474 BQD786474 BGH786474 AWL786474 AMP786474 ACT786474 SX786474 JB786474 F786474 WVN720938 WLR720938 WBV720938 VRZ720938 VID720938 UYH720938 UOL720938 UEP720938 TUT720938 TKX720938 TBB720938 SRF720938 SHJ720938 RXN720938 RNR720938 RDV720938 QTZ720938 QKD720938 QAH720938 PQL720938 PGP720938 OWT720938 OMX720938 ODB720938 NTF720938 NJJ720938 MZN720938 MPR720938 MFV720938 LVZ720938 LMD720938 LCH720938 KSL720938 KIP720938 JYT720938 JOX720938 JFB720938 IVF720938 ILJ720938 IBN720938 HRR720938 HHV720938 GXZ720938 GOD720938 GEH720938 FUL720938 FKP720938 FAT720938 EQX720938 EHB720938 DXF720938 DNJ720938 DDN720938 CTR720938 CJV720938 BZZ720938 BQD720938 BGH720938 AWL720938 AMP720938 ACT720938 SX720938 JB720938 F720938 WVN655402 WLR655402 WBV655402 VRZ655402 VID655402 UYH655402 UOL655402 UEP655402 TUT655402 TKX655402 TBB655402 SRF655402 SHJ655402 RXN655402 RNR655402 RDV655402 QTZ655402 QKD655402 QAH655402 PQL655402 PGP655402 OWT655402 OMX655402 ODB655402 NTF655402 NJJ655402 MZN655402 MPR655402 MFV655402 LVZ655402 LMD655402 LCH655402 KSL655402 KIP655402 JYT655402 JOX655402 JFB655402 IVF655402 ILJ655402 IBN655402 HRR655402 HHV655402 GXZ655402 GOD655402 GEH655402 FUL655402 FKP655402 FAT655402 EQX655402 EHB655402 DXF655402 DNJ655402 DDN655402 CTR655402 CJV655402 BZZ655402 BQD655402 BGH655402 AWL655402 AMP655402 ACT655402 SX655402 JB655402 F655402 WVN589866 WLR589866 WBV589866 VRZ589866 VID589866 UYH589866 UOL589866 UEP589866 TUT589866 TKX589866 TBB589866 SRF589866 SHJ589866 RXN589866 RNR589866 RDV589866 QTZ589866 QKD589866 QAH589866 PQL589866 PGP589866 OWT589866 OMX589866 ODB589866 NTF589866 NJJ589866 MZN589866 MPR589866 MFV589866 LVZ589866 LMD589866 LCH589866 KSL589866 KIP589866 JYT589866 JOX589866 JFB589866 IVF589866 ILJ589866 IBN589866 HRR589866 HHV589866 GXZ589866 GOD589866 GEH589866 FUL589866 FKP589866 FAT589866 EQX589866 EHB589866 DXF589866 DNJ589866 DDN589866 CTR589866 CJV589866 BZZ589866 BQD589866 BGH589866 AWL589866 AMP589866 ACT589866 SX589866 JB589866 F589866 WVN524330 WLR524330 WBV524330 VRZ524330 VID524330 UYH524330 UOL524330 UEP524330 TUT524330 TKX524330 TBB524330 SRF524330 SHJ524330 RXN524330 RNR524330 RDV524330 QTZ524330 QKD524330 QAH524330 PQL524330 PGP524330 OWT524330 OMX524330 ODB524330 NTF524330 NJJ524330 MZN524330 MPR524330 MFV524330 LVZ524330 LMD524330 LCH524330 KSL524330 KIP524330 JYT524330 JOX524330 JFB524330 IVF524330 ILJ524330 IBN524330 HRR524330 HHV524330 GXZ524330 GOD524330 GEH524330 FUL524330 FKP524330 FAT524330 EQX524330 EHB524330 DXF524330 DNJ524330 DDN524330 CTR524330 CJV524330 BZZ524330 BQD524330 BGH524330 AWL524330 AMP524330 ACT524330 SX524330 JB524330 F524330 WVN458794 WLR458794 WBV458794 VRZ458794 VID458794 UYH458794 UOL458794 UEP458794 TUT458794 TKX458794 TBB458794 SRF458794 SHJ458794 RXN458794 RNR458794 RDV458794 QTZ458794 QKD458794 QAH458794 PQL458794 PGP458794 OWT458794 OMX458794 ODB458794 NTF458794 NJJ458794 MZN458794 MPR458794 MFV458794 LVZ458794 LMD458794 LCH458794 KSL458794 KIP458794 JYT458794 JOX458794 JFB458794 IVF458794 ILJ458794 IBN458794 HRR458794 HHV458794 GXZ458794 GOD458794 GEH458794 FUL458794 FKP458794 FAT458794 EQX458794 EHB458794 DXF458794 DNJ458794 DDN458794 CTR458794 CJV458794 BZZ458794 BQD458794 BGH458794 AWL458794 AMP458794 ACT458794 SX458794 JB458794 F458794 WVN393258 WLR393258 WBV393258 VRZ393258 VID393258 UYH393258 UOL393258 UEP393258 TUT393258 TKX393258 TBB393258 SRF393258 SHJ393258 RXN393258 RNR393258 RDV393258 QTZ393258 QKD393258 QAH393258 PQL393258 PGP393258 OWT393258 OMX393258 ODB393258 NTF393258 NJJ393258 MZN393258 MPR393258 MFV393258 LVZ393258 LMD393258 LCH393258 KSL393258 KIP393258 JYT393258 JOX393258 JFB393258 IVF393258 ILJ393258 IBN393258 HRR393258 HHV393258 GXZ393258 GOD393258 GEH393258 FUL393258 FKP393258 FAT393258 EQX393258 EHB393258 DXF393258 DNJ393258 DDN393258 CTR393258 CJV393258 BZZ393258 BQD393258 BGH393258 AWL393258 AMP393258 ACT393258 SX393258 JB393258 F393258 WVN327722 WLR327722 WBV327722 VRZ327722 VID327722 UYH327722 UOL327722 UEP327722 TUT327722 TKX327722 TBB327722 SRF327722 SHJ327722 RXN327722 RNR327722 RDV327722 QTZ327722 QKD327722 QAH327722 PQL327722 PGP327722 OWT327722 OMX327722 ODB327722 NTF327722 NJJ327722 MZN327722 MPR327722 MFV327722 LVZ327722 LMD327722 LCH327722 KSL327722 KIP327722 JYT327722 JOX327722 JFB327722 IVF327722 ILJ327722 IBN327722 HRR327722 HHV327722 GXZ327722 GOD327722 GEH327722 FUL327722 FKP327722 FAT327722 EQX327722 EHB327722 DXF327722 DNJ327722 DDN327722 CTR327722 CJV327722 BZZ327722 BQD327722 BGH327722 AWL327722 AMP327722 ACT327722 SX327722 JB327722 F327722 WVN262186 WLR262186 WBV262186 VRZ262186 VID262186 UYH262186 UOL262186 UEP262186 TUT262186 TKX262186 TBB262186 SRF262186 SHJ262186 RXN262186 RNR262186 RDV262186 QTZ262186 QKD262186 QAH262186 PQL262186 PGP262186 OWT262186 OMX262186 ODB262186 NTF262186 NJJ262186 MZN262186 MPR262186 MFV262186 LVZ262186 LMD262186 LCH262186 KSL262186 KIP262186 JYT262186 JOX262186 JFB262186 IVF262186 ILJ262186 IBN262186 HRR262186 HHV262186 GXZ262186 GOD262186 GEH262186 FUL262186 FKP262186 FAT262186 EQX262186 EHB262186 DXF262186 DNJ262186 DDN262186 CTR262186 CJV262186 BZZ262186 BQD262186 BGH262186 AWL262186 AMP262186 ACT262186 SX262186 JB262186 F262186 WVN196650 WLR196650 WBV196650 VRZ196650 VID196650 UYH196650 UOL196650 UEP196650 TUT196650 TKX196650 TBB196650 SRF196650 SHJ196650 RXN196650 RNR196650 RDV196650 QTZ196650 QKD196650 QAH196650 PQL196650 PGP196650 OWT196650 OMX196650 ODB196650 NTF196650 NJJ196650 MZN196650 MPR196650 MFV196650 LVZ196650 LMD196650 LCH196650 KSL196650 KIP196650 JYT196650 JOX196650 JFB196650 IVF196650 ILJ196650 IBN196650 HRR196650 HHV196650 GXZ196650 GOD196650 GEH196650 FUL196650 FKP196650 FAT196650 EQX196650 EHB196650 DXF196650 DNJ196650 DDN196650 CTR196650 CJV196650 BZZ196650 BQD196650 BGH196650 AWL196650 AMP196650 ACT196650 SX196650 JB196650 F196650 WVN131114 WLR131114 WBV131114 VRZ131114 VID131114 UYH131114 UOL131114 UEP131114 TUT131114 TKX131114 TBB131114 SRF131114 SHJ131114 RXN131114 RNR131114 RDV131114 QTZ131114 QKD131114 QAH131114 PQL131114 PGP131114 OWT131114 OMX131114 ODB131114 NTF131114 NJJ131114 MZN131114 MPR131114 MFV131114 LVZ131114 LMD131114 LCH131114 KSL131114 KIP131114 JYT131114 JOX131114 JFB131114 IVF131114 ILJ131114 IBN131114 HRR131114 HHV131114 GXZ131114 GOD131114 GEH131114 FUL131114 FKP131114 FAT131114 EQX131114 EHB131114 DXF131114 DNJ131114 DDN131114 CTR131114 CJV131114 BZZ131114 BQD131114 BGH131114 AWL131114 AMP131114 ACT131114 SX131114 JB131114 F131114 WVN65578 WLR65578 WBV65578 VRZ65578 VID65578 UYH65578 UOL65578 UEP65578 TUT65578 TKX65578 TBB65578 SRF65578 SHJ65578 RXN65578 RNR65578 RDV65578 QTZ65578 QKD65578 QAH65578 PQL65578 PGP65578 OWT65578 OMX65578 ODB65578 NTF65578 NJJ65578 MZN65578 MPR65578 MFV65578 LVZ65578 LMD65578 LCH65578 KSL65578 KIP65578 JYT65578 JOX65578 JFB65578 IVF65578 ILJ65578 IBN65578 HRR65578 HHV65578 GXZ65578 GOD65578 GEH65578 FUL65578 FKP65578 FAT65578 EQX65578 EHB65578 DXF65578 DNJ65578 DDN65578 CTR65578 CJV65578 BZZ65578 BQD65578 BGH65578 AWL65578 AMP65578 ACT65578 SX65578 JB65578 F65578 WVN42 WLR42 WBV42 VRZ42 VID42 UYH42 UOL42 UEP42 TUT42 TKX42 TBB42 SRF42 SHJ42 RXN42 RNR42 RDV42 QTZ42 QKD42 QAH42 PQL42 PGP42 OWT42 OMX42 ODB42 NTF42 NJJ42 MZN42 MPR42 MFV42 LVZ42 LMD42 LCH42 KSL42 KIP42 JYT42 JOX42 JFB42 IVF42 ILJ42 IBN42 HRR42 HHV42 GXZ42 GOD42 GEH42 FUL42 FKP42 FAT42 EQX42 EHB42 DXF42 DNJ42 DDN42 CTR42 CJV42 BZZ42 BQD42 BGH42 AWL42 AMP42 ACT42 SX42 JB42 CJY61:CJY63 WVJ983100 WLN983100 WBR983100 VRV983100 VHZ983100 UYD983100 UOH983100 UEL983100 TUP983100 TKT983100 TAX983100 SRB983100 SHF983100 RXJ983100 RNN983100 RDR983100 QTV983100 QJZ983100 QAD983100 PQH983100 PGL983100 OWP983100 OMT983100 OCX983100 NTB983100 NJF983100 MZJ983100 MPN983100 MFR983100 LVV983100 LLZ983100 LCD983100 KSH983100 KIL983100 JYP983100 JOT983100 JEX983100 IVB983100 ILF983100 IBJ983100 HRN983100 HHR983100 GXV983100 GNZ983100 GED983100 FUH983100 FKL983100 FAP983100 EQT983100 EGX983100 DXB983100 DNF983100 DDJ983100 CTN983100 CJR983100 BZV983100 BPZ983100 BGD983100 AWH983100 AML983100 ACP983100 ST983100 IX983100 B983100 WVJ917564 WLN917564 WBR917564 VRV917564 VHZ917564 UYD917564 UOH917564 UEL917564 TUP917564 TKT917564 TAX917564 SRB917564 SHF917564 RXJ917564 RNN917564 RDR917564 QTV917564 QJZ917564 QAD917564 PQH917564 PGL917564 OWP917564 OMT917564 OCX917564 NTB917564 NJF917564 MZJ917564 MPN917564 MFR917564 LVV917564 LLZ917564 LCD917564 KSH917564 KIL917564 JYP917564 JOT917564 JEX917564 IVB917564 ILF917564 IBJ917564 HRN917564 HHR917564 GXV917564 GNZ917564 GED917564 FUH917564 FKL917564 FAP917564 EQT917564 EGX917564 DXB917564 DNF917564 DDJ917564 CTN917564 CJR917564 BZV917564 BPZ917564 BGD917564 AWH917564 AML917564 ACP917564 ST917564 IX917564 B917564 WVJ852028 WLN852028 WBR852028 VRV852028 VHZ852028 UYD852028 UOH852028 UEL852028 TUP852028 TKT852028 TAX852028 SRB852028 SHF852028 RXJ852028 RNN852028 RDR852028 QTV852028 QJZ852028 QAD852028 PQH852028 PGL852028 OWP852028 OMT852028 OCX852028 NTB852028 NJF852028 MZJ852028 MPN852028 MFR852028 LVV852028 LLZ852028 LCD852028 KSH852028 KIL852028 JYP852028 JOT852028 JEX852028 IVB852028 ILF852028 IBJ852028 HRN852028 HHR852028 GXV852028 GNZ852028 GED852028 FUH852028 FKL852028 FAP852028 EQT852028 EGX852028 DXB852028 DNF852028 DDJ852028 CTN852028 CJR852028 BZV852028 BPZ852028 BGD852028 AWH852028 AML852028 ACP852028 ST852028 IX852028 B852028 WVJ786492 WLN786492 WBR786492 VRV786492 VHZ786492 UYD786492 UOH786492 UEL786492 TUP786492 TKT786492 TAX786492 SRB786492 SHF786492 RXJ786492 RNN786492 RDR786492 QTV786492 QJZ786492 QAD786492 PQH786492 PGL786492 OWP786492 OMT786492 OCX786492 NTB786492 NJF786492 MZJ786492 MPN786492 MFR786492 LVV786492 LLZ786492 LCD786492 KSH786492 KIL786492 JYP786492 JOT786492 JEX786492 IVB786492 ILF786492 IBJ786492 HRN786492 HHR786492 GXV786492 GNZ786492 GED786492 FUH786492 FKL786492 FAP786492 EQT786492 EGX786492 DXB786492 DNF786492 DDJ786492 CTN786492 CJR786492 BZV786492 BPZ786492 BGD786492 AWH786492 AML786492 ACP786492 ST786492 IX786492 B786492 WVJ720956 WLN720956 WBR720956 VRV720956 VHZ720956 UYD720956 UOH720956 UEL720956 TUP720956 TKT720956 TAX720956 SRB720956 SHF720956 RXJ720956 RNN720956 RDR720956 QTV720956 QJZ720956 QAD720956 PQH720956 PGL720956 OWP720956 OMT720956 OCX720956 NTB720956 NJF720956 MZJ720956 MPN720956 MFR720956 LVV720956 LLZ720956 LCD720956 KSH720956 KIL720956 JYP720956 JOT720956 JEX720956 IVB720956 ILF720956 IBJ720956 HRN720956 HHR720956 GXV720956 GNZ720956 GED720956 FUH720956 FKL720956 FAP720956 EQT720956 EGX720956 DXB720956 DNF720956 DDJ720956 CTN720956 CJR720956 BZV720956 BPZ720956 BGD720956 AWH720956 AML720956 ACP720956 ST720956 IX720956 B720956 WVJ655420 WLN655420 WBR655420 VRV655420 VHZ655420 UYD655420 UOH655420 UEL655420 TUP655420 TKT655420 TAX655420 SRB655420 SHF655420 RXJ655420 RNN655420 RDR655420 QTV655420 QJZ655420 QAD655420 PQH655420 PGL655420 OWP655420 OMT655420 OCX655420 NTB655420 NJF655420 MZJ655420 MPN655420 MFR655420 LVV655420 LLZ655420 LCD655420 KSH655420 KIL655420 JYP655420 JOT655420 JEX655420 IVB655420 ILF655420 IBJ655420 HRN655420 HHR655420 GXV655420 GNZ655420 GED655420 FUH655420 FKL655420 FAP655420 EQT655420 EGX655420 DXB655420 DNF655420 DDJ655420 CTN655420 CJR655420 BZV655420 BPZ655420 BGD655420 AWH655420 AML655420 ACP655420 ST655420 IX655420 B655420 WVJ589884 WLN589884 WBR589884 VRV589884 VHZ589884 UYD589884 UOH589884 UEL589884 TUP589884 TKT589884 TAX589884 SRB589884 SHF589884 RXJ589884 RNN589884 RDR589884 QTV589884 QJZ589884 QAD589884 PQH589884 PGL589884 OWP589884 OMT589884 OCX589884 NTB589884 NJF589884 MZJ589884 MPN589884 MFR589884 LVV589884 LLZ589884 LCD589884 KSH589884 KIL589884 JYP589884 JOT589884 JEX589884 IVB589884 ILF589884 IBJ589884 HRN589884 HHR589884 GXV589884 GNZ589884 GED589884 FUH589884 FKL589884 FAP589884 EQT589884 EGX589884 DXB589884 DNF589884 DDJ589884 CTN589884 CJR589884 BZV589884 BPZ589884 BGD589884 AWH589884 AML589884 ACP589884 ST589884 IX589884 B589884 WVJ524348 WLN524348 WBR524348 VRV524348 VHZ524348 UYD524348 UOH524348 UEL524348 TUP524348 TKT524348 TAX524348 SRB524348 SHF524348 RXJ524348 RNN524348 RDR524348 QTV524348 QJZ524348 QAD524348 PQH524348 PGL524348 OWP524348 OMT524348 OCX524348 NTB524348 NJF524348 MZJ524348 MPN524348 MFR524348 LVV524348 LLZ524348 LCD524348 KSH524348 KIL524348 JYP524348 JOT524348 JEX524348 IVB524348 ILF524348 IBJ524348 HRN524348 HHR524348 GXV524348 GNZ524348 GED524348 FUH524348 FKL524348 FAP524348 EQT524348 EGX524348 DXB524348 DNF524348 DDJ524348 CTN524348 CJR524348 BZV524348 BPZ524348 BGD524348 AWH524348 AML524348 ACP524348 ST524348 IX524348 B524348 WVJ458812 WLN458812 WBR458812 VRV458812 VHZ458812 UYD458812 UOH458812 UEL458812 TUP458812 TKT458812 TAX458812 SRB458812 SHF458812 RXJ458812 RNN458812 RDR458812 QTV458812 QJZ458812 QAD458812 PQH458812 PGL458812 OWP458812 OMT458812 OCX458812 NTB458812 NJF458812 MZJ458812 MPN458812 MFR458812 LVV458812 LLZ458812 LCD458812 KSH458812 KIL458812 JYP458812 JOT458812 JEX458812 IVB458812 ILF458812 IBJ458812 HRN458812 HHR458812 GXV458812 GNZ458812 GED458812 FUH458812 FKL458812 FAP458812 EQT458812 EGX458812 DXB458812 DNF458812 DDJ458812 CTN458812 CJR458812 BZV458812 BPZ458812 BGD458812 AWH458812 AML458812 ACP458812 ST458812 IX458812 B458812 WVJ393276 WLN393276 WBR393276 VRV393276 VHZ393276 UYD393276 UOH393276 UEL393276 TUP393276 TKT393276 TAX393276 SRB393276 SHF393276 RXJ393276 RNN393276 RDR393276 QTV393276 QJZ393276 QAD393276 PQH393276 PGL393276 OWP393276 OMT393276 OCX393276 NTB393276 NJF393276 MZJ393276 MPN393276 MFR393276 LVV393276 LLZ393276 LCD393276 KSH393276 KIL393276 JYP393276 JOT393276 JEX393276 IVB393276 ILF393276 IBJ393276 HRN393276 HHR393276 GXV393276 GNZ393276 GED393276 FUH393276 FKL393276 FAP393276 EQT393276 EGX393276 DXB393276 DNF393276 DDJ393276 CTN393276 CJR393276 BZV393276 BPZ393276 BGD393276 AWH393276 AML393276 ACP393276 ST393276 IX393276 B393276 WVJ327740 WLN327740 WBR327740 VRV327740 VHZ327740 UYD327740 UOH327740 UEL327740 TUP327740 TKT327740 TAX327740 SRB327740 SHF327740 RXJ327740 RNN327740 RDR327740 QTV327740 QJZ327740 QAD327740 PQH327740 PGL327740 OWP327740 OMT327740 OCX327740 NTB327740 NJF327740 MZJ327740 MPN327740 MFR327740 LVV327740 LLZ327740 LCD327740 KSH327740 KIL327740 JYP327740 JOT327740 JEX327740 IVB327740 ILF327740 IBJ327740 HRN327740 HHR327740 GXV327740 GNZ327740 GED327740 FUH327740 FKL327740 FAP327740 EQT327740 EGX327740 DXB327740 DNF327740 DDJ327740 CTN327740 CJR327740 BZV327740 BPZ327740 BGD327740 AWH327740 AML327740 ACP327740 ST327740 IX327740 B327740 WVJ262204 WLN262204 WBR262204 VRV262204 VHZ262204 UYD262204 UOH262204 UEL262204 TUP262204 TKT262204 TAX262204 SRB262204 SHF262204 RXJ262204 RNN262204 RDR262204 QTV262204 QJZ262204 QAD262204 PQH262204 PGL262204 OWP262204 OMT262204 OCX262204 NTB262204 NJF262204 MZJ262204 MPN262204 MFR262204 LVV262204 LLZ262204 LCD262204 KSH262204 KIL262204 JYP262204 JOT262204 JEX262204 IVB262204 ILF262204 IBJ262204 HRN262204 HHR262204 GXV262204 GNZ262204 GED262204 FUH262204 FKL262204 FAP262204 EQT262204 EGX262204 DXB262204 DNF262204 DDJ262204 CTN262204 CJR262204 BZV262204 BPZ262204 BGD262204 AWH262204 AML262204 ACP262204 ST262204 IX262204 B262204 WVJ196668 WLN196668 WBR196668 VRV196668 VHZ196668 UYD196668 UOH196668 UEL196668 TUP196668 TKT196668 TAX196668 SRB196668 SHF196668 RXJ196668 RNN196668 RDR196668 QTV196668 QJZ196668 QAD196668 PQH196668 PGL196668 OWP196668 OMT196668 OCX196668 NTB196668 NJF196668 MZJ196668 MPN196668 MFR196668 LVV196668 LLZ196668 LCD196668 KSH196668 KIL196668 JYP196668 JOT196668 JEX196668 IVB196668 ILF196668 IBJ196668 HRN196668 HHR196668 GXV196668 GNZ196668 GED196668 FUH196668 FKL196668 FAP196668 EQT196668 EGX196668 DXB196668 DNF196668 DDJ196668 CTN196668 CJR196668 BZV196668 BPZ196668 BGD196668 AWH196668 AML196668 ACP196668 ST196668 IX196668 B196668 WVJ131132 WLN131132 WBR131132 VRV131132 VHZ131132 UYD131132 UOH131132 UEL131132 TUP131132 TKT131132 TAX131132 SRB131132 SHF131132 RXJ131132 RNN131132 RDR131132 QTV131132 QJZ131132 QAD131132 PQH131132 PGL131132 OWP131132 OMT131132 OCX131132 NTB131132 NJF131132 MZJ131132 MPN131132 MFR131132 LVV131132 LLZ131132 LCD131132 KSH131132 KIL131132 JYP131132 JOT131132 JEX131132 IVB131132 ILF131132 IBJ131132 HRN131132 HHR131132 GXV131132 GNZ131132 GED131132 FUH131132 FKL131132 FAP131132 EQT131132 EGX131132 DXB131132 DNF131132 DDJ131132 CTN131132 CJR131132 BZV131132 BPZ131132 BGD131132 AWH131132 AML131132 ACP131132 ST131132 IX131132 B131132 WVJ65596 WLN65596 WBR65596 VRV65596 VHZ65596 UYD65596 UOH65596 UEL65596 TUP65596 TKT65596 TAX65596 SRB65596 SHF65596 RXJ65596 RNN65596 RDR65596 QTV65596 QJZ65596 QAD65596 PQH65596 PGL65596 OWP65596 OMT65596 OCX65596 NTB65596 NJF65596 MZJ65596 MPN65596 MFR65596 LVV65596 LLZ65596 LCD65596 KSH65596 KIL65596 JYP65596 JOT65596 JEX65596 IVB65596 ILF65596 IBJ65596 HRN65596 HHR65596 GXV65596 GNZ65596 GED65596 FUH65596 FKL65596 FAP65596 EQT65596 EGX65596 DXB65596 DNF65596 DDJ65596 CTN65596 CJR65596 BZV65596 BPZ65596 BGD65596 AWH65596 AML65596 ACP65596 ST65596 IX65596 B65596 WVJ60 WLN60 WBR60 VRV60 VHZ60 UYD60 UOH60 UEL60 TUP60 TKT60 TAX60 SRB60 SHF60 RXJ60 RNN60 RDR60 QTV60 QJZ60 QAD60 PQH60 PGL60 OWP60 OMT60 OCX60 NTB60 NJF60 MZJ60 MPN60 MFR60 LVV60 LLZ60 LCD60 KSH60 KIL60 JYP60 JOT60 JEX60 IVB60 ILF60 IBJ60 HRN60 HHR60 GXV60 GNZ60 GED60 FUH60 FKL60 FAP60 EQT60 EGX60 DXB60 DNF60 DDJ60 CTN60 CJR60 BZV60 BPZ60 BGD60 AWH60 AML60 ACP60 ST60 IX60 B60 WVJ983105 WLN983105 WBR983105 VRV983105 VHZ983105 UYD983105 UOH983105 UEL983105 TUP983105 TKT983105 TAX983105 SRB983105 SHF983105 RXJ983105 RNN983105 RDR983105 QTV983105 QJZ983105 QAD983105 PQH983105 PGL983105 OWP983105 OMT983105 OCX983105 NTB983105 NJF983105 MZJ983105 MPN983105 MFR983105 LVV983105 LLZ983105 LCD983105 KSH983105 KIL983105 JYP983105 JOT983105 JEX983105 IVB983105 ILF983105 IBJ983105 HRN983105 HHR983105 GXV983105 GNZ983105 GED983105 FUH983105 FKL983105 FAP983105 EQT983105 EGX983105 DXB983105 DNF983105 DDJ983105 CTN983105 CJR983105 BZV983105 BPZ983105 BGD983105 AWH983105 AML983105 ACP983105 ST983105 IX983105 B983105 WVJ917569 WLN917569 WBR917569 VRV917569 VHZ917569 UYD917569 UOH917569 UEL917569 TUP917569 TKT917569 TAX917569 SRB917569 SHF917569 RXJ917569 RNN917569 RDR917569 QTV917569 QJZ917569 QAD917569 PQH917569 PGL917569 OWP917569 OMT917569 OCX917569 NTB917569 NJF917569 MZJ917569 MPN917569 MFR917569 LVV917569 LLZ917569 LCD917569 KSH917569 KIL917569 JYP917569 JOT917569 JEX917569 IVB917569 ILF917569 IBJ917569 HRN917569 HHR917569 GXV917569 GNZ917569 GED917569 FUH917569 FKL917569 FAP917569 EQT917569 EGX917569 DXB917569 DNF917569 DDJ917569 CTN917569 CJR917569 BZV917569 BPZ917569 BGD917569 AWH917569 AML917569 ACP917569 ST917569 IX917569 B917569 WVJ852033 WLN852033 WBR852033 VRV852033 VHZ852033 UYD852033 UOH852033 UEL852033 TUP852033 TKT852033 TAX852033 SRB852033 SHF852033 RXJ852033 RNN852033 RDR852033 QTV852033 QJZ852033 QAD852033 PQH852033 PGL852033 OWP852033 OMT852033 OCX852033 NTB852033 NJF852033 MZJ852033 MPN852033 MFR852033 LVV852033 LLZ852033 LCD852033 KSH852033 KIL852033 JYP852033 JOT852033 JEX852033 IVB852033 ILF852033 IBJ852033 HRN852033 HHR852033 GXV852033 GNZ852033 GED852033 FUH852033 FKL852033 FAP852033 EQT852033 EGX852033 DXB852033 DNF852033 DDJ852033 CTN852033 CJR852033 BZV852033 BPZ852033 BGD852033 AWH852033 AML852033 ACP852033 ST852033 IX852033 B852033 WVJ786497 WLN786497 WBR786497 VRV786497 VHZ786497 UYD786497 UOH786497 UEL786497 TUP786497 TKT786497 TAX786497 SRB786497 SHF786497 RXJ786497 RNN786497 RDR786497 QTV786497 QJZ786497 QAD786497 PQH786497 PGL786497 OWP786497 OMT786497 OCX786497 NTB786497 NJF786497 MZJ786497 MPN786497 MFR786497 LVV786497 LLZ786497 LCD786497 KSH786497 KIL786497 JYP786497 JOT786497 JEX786497 IVB786497 ILF786497 IBJ786497 HRN786497 HHR786497 GXV786497 GNZ786497 GED786497 FUH786497 FKL786497 FAP786497 EQT786497 EGX786497 DXB786497 DNF786497 DDJ786497 CTN786497 CJR786497 BZV786497 BPZ786497 BGD786497 AWH786497 AML786497 ACP786497 ST786497 IX786497 B786497 WVJ720961 WLN720961 WBR720961 VRV720961 VHZ720961 UYD720961 UOH720961 UEL720961 TUP720961 TKT720961 TAX720961 SRB720961 SHF720961 RXJ720961 RNN720961 RDR720961 QTV720961 QJZ720961 QAD720961 PQH720961 PGL720961 OWP720961 OMT720961 OCX720961 NTB720961 NJF720961 MZJ720961 MPN720961 MFR720961 LVV720961 LLZ720961 LCD720961 KSH720961 KIL720961 JYP720961 JOT720961 JEX720961 IVB720961 ILF720961 IBJ720961 HRN720961 HHR720961 GXV720961 GNZ720961 GED720961 FUH720961 FKL720961 FAP720961 EQT720961 EGX720961 DXB720961 DNF720961 DDJ720961 CTN720961 CJR720961 BZV720961 BPZ720961 BGD720961 AWH720961 AML720961 ACP720961 ST720961 IX720961 B720961 WVJ655425 WLN655425 WBR655425 VRV655425 VHZ655425 UYD655425 UOH655425 UEL655425 TUP655425 TKT655425 TAX655425 SRB655425 SHF655425 RXJ655425 RNN655425 RDR655425 QTV655425 QJZ655425 QAD655425 PQH655425 PGL655425 OWP655425 OMT655425 OCX655425 NTB655425 NJF655425 MZJ655425 MPN655425 MFR655425 LVV655425 LLZ655425 LCD655425 KSH655425 KIL655425 JYP655425 JOT655425 JEX655425 IVB655425 ILF655425 IBJ655425 HRN655425 HHR655425 GXV655425 GNZ655425 GED655425 FUH655425 FKL655425 FAP655425 EQT655425 EGX655425 DXB655425 DNF655425 DDJ655425 CTN655425 CJR655425 BZV655425 BPZ655425 BGD655425 AWH655425 AML655425 ACP655425 ST655425 IX655425 B655425 WVJ589889 WLN589889 WBR589889 VRV589889 VHZ589889 UYD589889 UOH589889 UEL589889 TUP589889 TKT589889 TAX589889 SRB589889 SHF589889 RXJ589889 RNN589889 RDR589889 QTV589889 QJZ589889 QAD589889 PQH589889 PGL589889 OWP589889 OMT589889 OCX589889 NTB589889 NJF589889 MZJ589889 MPN589889 MFR589889 LVV589889 LLZ589889 LCD589889 KSH589889 KIL589889 JYP589889 JOT589889 JEX589889 IVB589889 ILF589889 IBJ589889 HRN589889 HHR589889 GXV589889 GNZ589889 GED589889 FUH589889 FKL589889 FAP589889 EQT589889 EGX589889 DXB589889 DNF589889 DDJ589889 CTN589889 CJR589889 BZV589889 BPZ589889 BGD589889 AWH589889 AML589889 ACP589889 ST589889 IX589889 B589889 WVJ524353 WLN524353 WBR524353 VRV524353 VHZ524353 UYD524353 UOH524353 UEL524353 TUP524353 TKT524353 TAX524353 SRB524353 SHF524353 RXJ524353 RNN524353 RDR524353 QTV524353 QJZ524353 QAD524353 PQH524353 PGL524353 OWP524353 OMT524353 OCX524353 NTB524353 NJF524353 MZJ524353 MPN524353 MFR524353 LVV524353 LLZ524353 LCD524353 KSH524353 KIL524353 JYP524353 JOT524353 JEX524353 IVB524353 ILF524353 IBJ524353 HRN524353 HHR524353 GXV524353 GNZ524353 GED524353 FUH524353 FKL524353 FAP524353 EQT524353 EGX524353 DXB524353 DNF524353 DDJ524353 CTN524353 CJR524353 BZV524353 BPZ524353 BGD524353 AWH524353 AML524353 ACP524353 ST524353 IX524353 B524353 WVJ458817 WLN458817 WBR458817 VRV458817 VHZ458817 UYD458817 UOH458817 UEL458817 TUP458817 TKT458817 TAX458817 SRB458817 SHF458817 RXJ458817 RNN458817 RDR458817 QTV458817 QJZ458817 QAD458817 PQH458817 PGL458817 OWP458817 OMT458817 OCX458817 NTB458817 NJF458817 MZJ458817 MPN458817 MFR458817 LVV458817 LLZ458817 LCD458817 KSH458817 KIL458817 JYP458817 JOT458817 JEX458817 IVB458817 ILF458817 IBJ458817 HRN458817 HHR458817 GXV458817 GNZ458817 GED458817 FUH458817 FKL458817 FAP458817 EQT458817 EGX458817 DXB458817 DNF458817 DDJ458817 CTN458817 CJR458817 BZV458817 BPZ458817 BGD458817 AWH458817 AML458817 ACP458817 ST458817 IX458817 B458817 WVJ393281 WLN393281 WBR393281 VRV393281 VHZ393281 UYD393281 UOH393281 UEL393281 TUP393281 TKT393281 TAX393281 SRB393281 SHF393281 RXJ393281 RNN393281 RDR393281 QTV393281 QJZ393281 QAD393281 PQH393281 PGL393281 OWP393281 OMT393281 OCX393281 NTB393281 NJF393281 MZJ393281 MPN393281 MFR393281 LVV393281 LLZ393281 LCD393281 KSH393281 KIL393281 JYP393281 JOT393281 JEX393281 IVB393281 ILF393281 IBJ393281 HRN393281 HHR393281 GXV393281 GNZ393281 GED393281 FUH393281 FKL393281 FAP393281 EQT393281 EGX393281 DXB393281 DNF393281 DDJ393281 CTN393281 CJR393281 BZV393281 BPZ393281 BGD393281 AWH393281 AML393281 ACP393281 ST393281 IX393281 B393281 WVJ327745 WLN327745 WBR327745 VRV327745 VHZ327745 UYD327745 UOH327745 UEL327745 TUP327745 TKT327745 TAX327745 SRB327745 SHF327745 RXJ327745 RNN327745 RDR327745 QTV327745 QJZ327745 QAD327745 PQH327745 PGL327745 OWP327745 OMT327745 OCX327745 NTB327745 NJF327745 MZJ327745 MPN327745 MFR327745 LVV327745 LLZ327745 LCD327745 KSH327745 KIL327745 JYP327745 JOT327745 JEX327745 IVB327745 ILF327745 IBJ327745 HRN327745 HHR327745 GXV327745 GNZ327745 GED327745 FUH327745 FKL327745 FAP327745 EQT327745 EGX327745 DXB327745 DNF327745 DDJ327745 CTN327745 CJR327745 BZV327745 BPZ327745 BGD327745 AWH327745 AML327745 ACP327745 ST327745 IX327745 B327745 WVJ262209 WLN262209 WBR262209 VRV262209 VHZ262209 UYD262209 UOH262209 UEL262209 TUP262209 TKT262209 TAX262209 SRB262209 SHF262209 RXJ262209 RNN262209 RDR262209 QTV262209 QJZ262209 QAD262209 PQH262209 PGL262209 OWP262209 OMT262209 OCX262209 NTB262209 NJF262209 MZJ262209 MPN262209 MFR262209 LVV262209 LLZ262209 LCD262209 KSH262209 KIL262209 JYP262209 JOT262209 JEX262209 IVB262209 ILF262209 IBJ262209 HRN262209 HHR262209 GXV262209 GNZ262209 GED262209 FUH262209 FKL262209 FAP262209 EQT262209 EGX262209 DXB262209 DNF262209 DDJ262209 CTN262209 CJR262209 BZV262209 BPZ262209 BGD262209 AWH262209 AML262209 ACP262209 ST262209 IX262209 B262209 WVJ196673 WLN196673 WBR196673 VRV196673 VHZ196673 UYD196673 UOH196673 UEL196673 TUP196673 TKT196673 TAX196673 SRB196673 SHF196673 RXJ196673 RNN196673 RDR196673 QTV196673 QJZ196673 QAD196673 PQH196673 PGL196673 OWP196673 OMT196673 OCX196673 NTB196673 NJF196673 MZJ196673 MPN196673 MFR196673 LVV196673 LLZ196673 LCD196673 KSH196673 KIL196673 JYP196673 JOT196673 JEX196673 IVB196673 ILF196673 IBJ196673 HRN196673 HHR196673 GXV196673 GNZ196673 GED196673 FUH196673 FKL196673 FAP196673 EQT196673 EGX196673 DXB196673 DNF196673 DDJ196673 CTN196673 CJR196673 BZV196673 BPZ196673 BGD196673 AWH196673 AML196673 ACP196673 ST196673 IX196673 B196673 WVJ131137 WLN131137 WBR131137 VRV131137 VHZ131137 UYD131137 UOH131137 UEL131137 TUP131137 TKT131137 TAX131137 SRB131137 SHF131137 RXJ131137 RNN131137 RDR131137 QTV131137 QJZ131137 QAD131137 PQH131137 PGL131137 OWP131137 OMT131137 OCX131137 NTB131137 NJF131137 MZJ131137 MPN131137 MFR131137 LVV131137 LLZ131137 LCD131137 KSH131137 KIL131137 JYP131137 JOT131137 JEX131137 IVB131137 ILF131137 IBJ131137 HRN131137 HHR131137 GXV131137 GNZ131137 GED131137 FUH131137 FKL131137 FAP131137 EQT131137 EGX131137 DXB131137 DNF131137 DDJ131137 CTN131137 CJR131137 BZV131137 BPZ131137 BGD131137 AWH131137 AML131137 ACP131137 ST131137 IX131137 B131137 WVJ65601 WLN65601 WBR65601 VRV65601 VHZ65601 UYD65601 UOH65601 UEL65601 TUP65601 TKT65601 TAX65601 SRB65601 SHF65601 RXJ65601 RNN65601 RDR65601 QTV65601 QJZ65601 QAD65601 PQH65601 PGL65601 OWP65601 OMT65601 OCX65601 NTB65601 NJF65601 MZJ65601 MPN65601 MFR65601 LVV65601 LLZ65601 LCD65601 KSH65601 KIL65601 JYP65601 JOT65601 JEX65601 IVB65601 ILF65601 IBJ65601 HRN65601 HHR65601 GXV65601 GNZ65601 GED65601 FUH65601 FKL65601 FAP65601 EQT65601 EGX65601 DXB65601 DNF65601 DDJ65601 CTN65601 CJR65601 BZV65601 BPZ65601 BGD65601 AWH65601 AML65601 ACP65601 ST65601 IX65601 B65601 WVJ65 WLN65 WBR65 VRV65 VHZ65 UYD65 UOH65 UEL65 TUP65 TKT65 TAX65 SRB65 SHF65 RXJ65 RNN65 RDR65 QTV65 QJZ65 QAD65 PQH65 PGL65 OWP65 OMT65 OCX65 NTB65 NJF65 MZJ65 MPN65 MFR65 LVV65 LLZ65 LCD65 KSH65 KIL65 JYP65 JOT65 JEX65 IVB65 ILF65 IBJ65 HRN65 HHR65 GXV65 GNZ65 GED65 FUH65 FKL65 FAP65 EQT65 EGX65 DXB65 DNF65 DDJ65 CTN65 CJR65 BZV65 BPZ65 BGD65 AWH65 AML65 ACP65 ST65 IX65 B65 WVJ983088:WVJ983093 WLN983088:WLN983093 WBR983088:WBR983093 VRV983088:VRV983093 VHZ983088:VHZ983093 UYD983088:UYD983093 UOH983088:UOH983093 UEL983088:UEL983093 TUP983088:TUP983093 TKT983088:TKT983093 TAX983088:TAX983093 SRB983088:SRB983093 SHF983088:SHF983093 RXJ983088:RXJ983093 RNN983088:RNN983093 RDR983088:RDR983093 QTV983088:QTV983093 QJZ983088:QJZ983093 QAD983088:QAD983093 PQH983088:PQH983093 PGL983088:PGL983093 OWP983088:OWP983093 OMT983088:OMT983093 OCX983088:OCX983093 NTB983088:NTB983093 NJF983088:NJF983093 MZJ983088:MZJ983093 MPN983088:MPN983093 MFR983088:MFR983093 LVV983088:LVV983093 LLZ983088:LLZ983093 LCD983088:LCD983093 KSH983088:KSH983093 KIL983088:KIL983093 JYP983088:JYP983093 JOT983088:JOT983093 JEX983088:JEX983093 IVB983088:IVB983093 ILF983088:ILF983093 IBJ983088:IBJ983093 HRN983088:HRN983093 HHR983088:HHR983093 GXV983088:GXV983093 GNZ983088:GNZ983093 GED983088:GED983093 FUH983088:FUH983093 FKL983088:FKL983093 FAP983088:FAP983093 EQT983088:EQT983093 EGX983088:EGX983093 DXB983088:DXB983093 DNF983088:DNF983093 DDJ983088:DDJ983093 CTN983088:CTN983093 CJR983088:CJR983093 BZV983088:BZV983093 BPZ983088:BPZ983093 BGD983088:BGD983093 AWH983088:AWH983093 AML983088:AML983093 ACP983088:ACP983093 ST983088:ST983093 IX983088:IX983093 B983088:B983093 WVJ917552:WVJ917557 WLN917552:WLN917557 WBR917552:WBR917557 VRV917552:VRV917557 VHZ917552:VHZ917557 UYD917552:UYD917557 UOH917552:UOH917557 UEL917552:UEL917557 TUP917552:TUP917557 TKT917552:TKT917557 TAX917552:TAX917557 SRB917552:SRB917557 SHF917552:SHF917557 RXJ917552:RXJ917557 RNN917552:RNN917557 RDR917552:RDR917557 QTV917552:QTV917557 QJZ917552:QJZ917557 QAD917552:QAD917557 PQH917552:PQH917557 PGL917552:PGL917557 OWP917552:OWP917557 OMT917552:OMT917557 OCX917552:OCX917557 NTB917552:NTB917557 NJF917552:NJF917557 MZJ917552:MZJ917557 MPN917552:MPN917557 MFR917552:MFR917557 LVV917552:LVV917557 LLZ917552:LLZ917557 LCD917552:LCD917557 KSH917552:KSH917557 KIL917552:KIL917557 JYP917552:JYP917557 JOT917552:JOT917557 JEX917552:JEX917557 IVB917552:IVB917557 ILF917552:ILF917557 IBJ917552:IBJ917557 HRN917552:HRN917557 HHR917552:HHR917557 GXV917552:GXV917557 GNZ917552:GNZ917557 GED917552:GED917557 FUH917552:FUH917557 FKL917552:FKL917557 FAP917552:FAP917557 EQT917552:EQT917557 EGX917552:EGX917557 DXB917552:DXB917557 DNF917552:DNF917557 DDJ917552:DDJ917557 CTN917552:CTN917557 CJR917552:CJR917557 BZV917552:BZV917557 BPZ917552:BPZ917557 BGD917552:BGD917557 AWH917552:AWH917557 AML917552:AML917557 ACP917552:ACP917557 ST917552:ST917557 IX917552:IX917557 B917552:B917557 WVJ852016:WVJ852021 WLN852016:WLN852021 WBR852016:WBR852021 VRV852016:VRV852021 VHZ852016:VHZ852021 UYD852016:UYD852021 UOH852016:UOH852021 UEL852016:UEL852021 TUP852016:TUP852021 TKT852016:TKT852021 TAX852016:TAX852021 SRB852016:SRB852021 SHF852016:SHF852021 RXJ852016:RXJ852021 RNN852016:RNN852021 RDR852016:RDR852021 QTV852016:QTV852021 QJZ852016:QJZ852021 QAD852016:QAD852021 PQH852016:PQH852021 PGL852016:PGL852021 OWP852016:OWP852021 OMT852016:OMT852021 OCX852016:OCX852021 NTB852016:NTB852021 NJF852016:NJF852021 MZJ852016:MZJ852021 MPN852016:MPN852021 MFR852016:MFR852021 LVV852016:LVV852021 LLZ852016:LLZ852021 LCD852016:LCD852021 KSH852016:KSH852021 KIL852016:KIL852021 JYP852016:JYP852021 JOT852016:JOT852021 JEX852016:JEX852021 IVB852016:IVB852021 ILF852016:ILF852021 IBJ852016:IBJ852021 HRN852016:HRN852021 HHR852016:HHR852021 GXV852016:GXV852021 GNZ852016:GNZ852021 GED852016:GED852021 FUH852016:FUH852021 FKL852016:FKL852021 FAP852016:FAP852021 EQT852016:EQT852021 EGX852016:EGX852021 DXB852016:DXB852021 DNF852016:DNF852021 DDJ852016:DDJ852021 CTN852016:CTN852021 CJR852016:CJR852021 BZV852016:BZV852021 BPZ852016:BPZ852021 BGD852016:BGD852021 AWH852016:AWH852021 AML852016:AML852021 ACP852016:ACP852021 ST852016:ST852021 IX852016:IX852021 B852016:B852021 WVJ786480:WVJ786485 WLN786480:WLN786485 WBR786480:WBR786485 VRV786480:VRV786485 VHZ786480:VHZ786485 UYD786480:UYD786485 UOH786480:UOH786485 UEL786480:UEL786485 TUP786480:TUP786485 TKT786480:TKT786485 TAX786480:TAX786485 SRB786480:SRB786485 SHF786480:SHF786485 RXJ786480:RXJ786485 RNN786480:RNN786485 RDR786480:RDR786485 QTV786480:QTV786485 QJZ786480:QJZ786485 QAD786480:QAD786485 PQH786480:PQH786485 PGL786480:PGL786485 OWP786480:OWP786485 OMT786480:OMT786485 OCX786480:OCX786485 NTB786480:NTB786485 NJF786480:NJF786485 MZJ786480:MZJ786485 MPN786480:MPN786485 MFR786480:MFR786485 LVV786480:LVV786485 LLZ786480:LLZ786485 LCD786480:LCD786485 KSH786480:KSH786485 KIL786480:KIL786485 JYP786480:JYP786485 JOT786480:JOT786485 JEX786480:JEX786485 IVB786480:IVB786485 ILF786480:ILF786485 IBJ786480:IBJ786485 HRN786480:HRN786485 HHR786480:HHR786485 GXV786480:GXV786485 GNZ786480:GNZ786485 GED786480:GED786485 FUH786480:FUH786485 FKL786480:FKL786485 FAP786480:FAP786485 EQT786480:EQT786485 EGX786480:EGX786485 DXB786480:DXB786485 DNF786480:DNF786485 DDJ786480:DDJ786485 CTN786480:CTN786485 CJR786480:CJR786485 BZV786480:BZV786485 BPZ786480:BPZ786485 BGD786480:BGD786485 AWH786480:AWH786485 AML786480:AML786485 ACP786480:ACP786485 ST786480:ST786485 IX786480:IX786485 B786480:B786485 WVJ720944:WVJ720949 WLN720944:WLN720949 WBR720944:WBR720949 VRV720944:VRV720949 VHZ720944:VHZ720949 UYD720944:UYD720949 UOH720944:UOH720949 UEL720944:UEL720949 TUP720944:TUP720949 TKT720944:TKT720949 TAX720944:TAX720949 SRB720944:SRB720949 SHF720944:SHF720949 RXJ720944:RXJ720949 RNN720944:RNN720949 RDR720944:RDR720949 QTV720944:QTV720949 QJZ720944:QJZ720949 QAD720944:QAD720949 PQH720944:PQH720949 PGL720944:PGL720949 OWP720944:OWP720949 OMT720944:OMT720949 OCX720944:OCX720949 NTB720944:NTB720949 NJF720944:NJF720949 MZJ720944:MZJ720949 MPN720944:MPN720949 MFR720944:MFR720949 LVV720944:LVV720949 LLZ720944:LLZ720949 LCD720944:LCD720949 KSH720944:KSH720949 KIL720944:KIL720949 JYP720944:JYP720949 JOT720944:JOT720949 JEX720944:JEX720949 IVB720944:IVB720949 ILF720944:ILF720949 IBJ720944:IBJ720949 HRN720944:HRN720949 HHR720944:HHR720949 GXV720944:GXV720949 GNZ720944:GNZ720949 GED720944:GED720949 FUH720944:FUH720949 FKL720944:FKL720949 FAP720944:FAP720949 EQT720944:EQT720949 EGX720944:EGX720949 DXB720944:DXB720949 DNF720944:DNF720949 DDJ720944:DDJ720949 CTN720944:CTN720949 CJR720944:CJR720949 BZV720944:BZV720949 BPZ720944:BPZ720949 BGD720944:BGD720949 AWH720944:AWH720949 AML720944:AML720949 ACP720944:ACP720949 ST720944:ST720949 IX720944:IX720949 B720944:B720949 WVJ655408:WVJ655413 WLN655408:WLN655413 WBR655408:WBR655413 VRV655408:VRV655413 VHZ655408:VHZ655413 UYD655408:UYD655413 UOH655408:UOH655413 UEL655408:UEL655413 TUP655408:TUP655413 TKT655408:TKT655413 TAX655408:TAX655413 SRB655408:SRB655413 SHF655408:SHF655413 RXJ655408:RXJ655413 RNN655408:RNN655413 RDR655408:RDR655413 QTV655408:QTV655413 QJZ655408:QJZ655413 QAD655408:QAD655413 PQH655408:PQH655413 PGL655408:PGL655413 OWP655408:OWP655413 OMT655408:OMT655413 OCX655408:OCX655413 NTB655408:NTB655413 NJF655408:NJF655413 MZJ655408:MZJ655413 MPN655408:MPN655413 MFR655408:MFR655413 LVV655408:LVV655413 LLZ655408:LLZ655413 LCD655408:LCD655413 KSH655408:KSH655413 KIL655408:KIL655413 JYP655408:JYP655413 JOT655408:JOT655413 JEX655408:JEX655413 IVB655408:IVB655413 ILF655408:ILF655413 IBJ655408:IBJ655413 HRN655408:HRN655413 HHR655408:HHR655413 GXV655408:GXV655413 GNZ655408:GNZ655413 GED655408:GED655413 FUH655408:FUH655413 FKL655408:FKL655413 FAP655408:FAP655413 EQT655408:EQT655413 EGX655408:EGX655413 DXB655408:DXB655413 DNF655408:DNF655413 DDJ655408:DDJ655413 CTN655408:CTN655413 CJR655408:CJR655413 BZV655408:BZV655413 BPZ655408:BPZ655413 BGD655408:BGD655413 AWH655408:AWH655413 AML655408:AML655413 ACP655408:ACP655413 ST655408:ST655413 IX655408:IX655413 B655408:B655413 WVJ589872:WVJ589877 WLN589872:WLN589877 WBR589872:WBR589877 VRV589872:VRV589877 VHZ589872:VHZ589877 UYD589872:UYD589877 UOH589872:UOH589877 UEL589872:UEL589877 TUP589872:TUP589877 TKT589872:TKT589877 TAX589872:TAX589877 SRB589872:SRB589877 SHF589872:SHF589877 RXJ589872:RXJ589877 RNN589872:RNN589877 RDR589872:RDR589877 QTV589872:QTV589877 QJZ589872:QJZ589877 QAD589872:QAD589877 PQH589872:PQH589877 PGL589872:PGL589877 OWP589872:OWP589877 OMT589872:OMT589877 OCX589872:OCX589877 NTB589872:NTB589877 NJF589872:NJF589877 MZJ589872:MZJ589877 MPN589872:MPN589877 MFR589872:MFR589877 LVV589872:LVV589877 LLZ589872:LLZ589877 LCD589872:LCD589877 KSH589872:KSH589877 KIL589872:KIL589877 JYP589872:JYP589877 JOT589872:JOT589877 JEX589872:JEX589877 IVB589872:IVB589877 ILF589872:ILF589877 IBJ589872:IBJ589877 HRN589872:HRN589877 HHR589872:HHR589877 GXV589872:GXV589877 GNZ589872:GNZ589877 GED589872:GED589877 FUH589872:FUH589877 FKL589872:FKL589877 FAP589872:FAP589877 EQT589872:EQT589877 EGX589872:EGX589877 DXB589872:DXB589877 DNF589872:DNF589877 DDJ589872:DDJ589877 CTN589872:CTN589877 CJR589872:CJR589877 BZV589872:BZV589877 BPZ589872:BPZ589877 BGD589872:BGD589877 AWH589872:AWH589877 AML589872:AML589877 ACP589872:ACP589877 ST589872:ST589877 IX589872:IX589877 B589872:B589877 WVJ524336:WVJ524341 WLN524336:WLN524341 WBR524336:WBR524341 VRV524336:VRV524341 VHZ524336:VHZ524341 UYD524336:UYD524341 UOH524336:UOH524341 UEL524336:UEL524341 TUP524336:TUP524341 TKT524336:TKT524341 TAX524336:TAX524341 SRB524336:SRB524341 SHF524336:SHF524341 RXJ524336:RXJ524341 RNN524336:RNN524341 RDR524336:RDR524341 QTV524336:QTV524341 QJZ524336:QJZ524341 QAD524336:QAD524341 PQH524336:PQH524341 PGL524336:PGL524341 OWP524336:OWP524341 OMT524336:OMT524341 OCX524336:OCX524341 NTB524336:NTB524341 NJF524336:NJF524341 MZJ524336:MZJ524341 MPN524336:MPN524341 MFR524336:MFR524341 LVV524336:LVV524341 LLZ524336:LLZ524341 LCD524336:LCD524341 KSH524336:KSH524341 KIL524336:KIL524341 JYP524336:JYP524341 JOT524336:JOT524341 JEX524336:JEX524341 IVB524336:IVB524341 ILF524336:ILF524341 IBJ524336:IBJ524341 HRN524336:HRN524341 HHR524336:HHR524341 GXV524336:GXV524341 GNZ524336:GNZ524341 GED524336:GED524341 FUH524336:FUH524341 FKL524336:FKL524341 FAP524336:FAP524341 EQT524336:EQT524341 EGX524336:EGX524341 DXB524336:DXB524341 DNF524336:DNF524341 DDJ524336:DDJ524341 CTN524336:CTN524341 CJR524336:CJR524341 BZV524336:BZV524341 BPZ524336:BPZ524341 BGD524336:BGD524341 AWH524336:AWH524341 AML524336:AML524341 ACP524336:ACP524341 ST524336:ST524341 IX524336:IX524341 B524336:B524341 WVJ458800:WVJ458805 WLN458800:WLN458805 WBR458800:WBR458805 VRV458800:VRV458805 VHZ458800:VHZ458805 UYD458800:UYD458805 UOH458800:UOH458805 UEL458800:UEL458805 TUP458800:TUP458805 TKT458800:TKT458805 TAX458800:TAX458805 SRB458800:SRB458805 SHF458800:SHF458805 RXJ458800:RXJ458805 RNN458800:RNN458805 RDR458800:RDR458805 QTV458800:QTV458805 QJZ458800:QJZ458805 QAD458800:QAD458805 PQH458800:PQH458805 PGL458800:PGL458805 OWP458800:OWP458805 OMT458800:OMT458805 OCX458800:OCX458805 NTB458800:NTB458805 NJF458800:NJF458805 MZJ458800:MZJ458805 MPN458800:MPN458805 MFR458800:MFR458805 LVV458800:LVV458805 LLZ458800:LLZ458805 LCD458800:LCD458805 KSH458800:KSH458805 KIL458800:KIL458805 JYP458800:JYP458805 JOT458800:JOT458805 JEX458800:JEX458805 IVB458800:IVB458805 ILF458800:ILF458805 IBJ458800:IBJ458805 HRN458800:HRN458805 HHR458800:HHR458805 GXV458800:GXV458805 GNZ458800:GNZ458805 GED458800:GED458805 FUH458800:FUH458805 FKL458800:FKL458805 FAP458800:FAP458805 EQT458800:EQT458805 EGX458800:EGX458805 DXB458800:DXB458805 DNF458800:DNF458805 DDJ458800:DDJ458805 CTN458800:CTN458805 CJR458800:CJR458805 BZV458800:BZV458805 BPZ458800:BPZ458805 BGD458800:BGD458805 AWH458800:AWH458805 AML458800:AML458805 ACP458800:ACP458805 ST458800:ST458805 IX458800:IX458805 B458800:B458805 WVJ393264:WVJ393269 WLN393264:WLN393269 WBR393264:WBR393269 VRV393264:VRV393269 VHZ393264:VHZ393269 UYD393264:UYD393269 UOH393264:UOH393269 UEL393264:UEL393269 TUP393264:TUP393269 TKT393264:TKT393269 TAX393264:TAX393269 SRB393264:SRB393269 SHF393264:SHF393269 RXJ393264:RXJ393269 RNN393264:RNN393269 RDR393264:RDR393269 QTV393264:QTV393269 QJZ393264:QJZ393269 QAD393264:QAD393269 PQH393264:PQH393269 PGL393264:PGL393269 OWP393264:OWP393269 OMT393264:OMT393269 OCX393264:OCX393269 NTB393264:NTB393269 NJF393264:NJF393269 MZJ393264:MZJ393269 MPN393264:MPN393269 MFR393264:MFR393269 LVV393264:LVV393269 LLZ393264:LLZ393269 LCD393264:LCD393269 KSH393264:KSH393269 KIL393264:KIL393269 JYP393264:JYP393269 JOT393264:JOT393269 JEX393264:JEX393269 IVB393264:IVB393269 ILF393264:ILF393269 IBJ393264:IBJ393269 HRN393264:HRN393269 HHR393264:HHR393269 GXV393264:GXV393269 GNZ393264:GNZ393269 GED393264:GED393269 FUH393264:FUH393269 FKL393264:FKL393269 FAP393264:FAP393269 EQT393264:EQT393269 EGX393264:EGX393269 DXB393264:DXB393269 DNF393264:DNF393269 DDJ393264:DDJ393269 CTN393264:CTN393269 CJR393264:CJR393269 BZV393264:BZV393269 BPZ393264:BPZ393269 BGD393264:BGD393269 AWH393264:AWH393269 AML393264:AML393269 ACP393264:ACP393269 ST393264:ST393269 IX393264:IX393269 B393264:B393269 WVJ327728:WVJ327733 WLN327728:WLN327733 WBR327728:WBR327733 VRV327728:VRV327733 VHZ327728:VHZ327733 UYD327728:UYD327733 UOH327728:UOH327733 UEL327728:UEL327733 TUP327728:TUP327733 TKT327728:TKT327733 TAX327728:TAX327733 SRB327728:SRB327733 SHF327728:SHF327733 RXJ327728:RXJ327733 RNN327728:RNN327733 RDR327728:RDR327733 QTV327728:QTV327733 QJZ327728:QJZ327733 QAD327728:QAD327733 PQH327728:PQH327733 PGL327728:PGL327733 OWP327728:OWP327733 OMT327728:OMT327733 OCX327728:OCX327733 NTB327728:NTB327733 NJF327728:NJF327733 MZJ327728:MZJ327733 MPN327728:MPN327733 MFR327728:MFR327733 LVV327728:LVV327733 LLZ327728:LLZ327733 LCD327728:LCD327733 KSH327728:KSH327733 KIL327728:KIL327733 JYP327728:JYP327733 JOT327728:JOT327733 JEX327728:JEX327733 IVB327728:IVB327733 ILF327728:ILF327733 IBJ327728:IBJ327733 HRN327728:HRN327733 HHR327728:HHR327733 GXV327728:GXV327733 GNZ327728:GNZ327733 GED327728:GED327733 FUH327728:FUH327733 FKL327728:FKL327733 FAP327728:FAP327733 EQT327728:EQT327733 EGX327728:EGX327733 DXB327728:DXB327733 DNF327728:DNF327733 DDJ327728:DDJ327733 CTN327728:CTN327733 CJR327728:CJR327733 BZV327728:BZV327733 BPZ327728:BPZ327733 BGD327728:BGD327733 AWH327728:AWH327733 AML327728:AML327733 ACP327728:ACP327733 ST327728:ST327733 IX327728:IX327733 B327728:B327733 WVJ262192:WVJ262197 WLN262192:WLN262197 WBR262192:WBR262197 VRV262192:VRV262197 VHZ262192:VHZ262197 UYD262192:UYD262197 UOH262192:UOH262197 UEL262192:UEL262197 TUP262192:TUP262197 TKT262192:TKT262197 TAX262192:TAX262197 SRB262192:SRB262197 SHF262192:SHF262197 RXJ262192:RXJ262197 RNN262192:RNN262197 RDR262192:RDR262197 QTV262192:QTV262197 QJZ262192:QJZ262197 QAD262192:QAD262197 PQH262192:PQH262197 PGL262192:PGL262197 OWP262192:OWP262197 OMT262192:OMT262197 OCX262192:OCX262197 NTB262192:NTB262197 NJF262192:NJF262197 MZJ262192:MZJ262197 MPN262192:MPN262197 MFR262192:MFR262197 LVV262192:LVV262197 LLZ262192:LLZ262197 LCD262192:LCD262197 KSH262192:KSH262197 KIL262192:KIL262197 JYP262192:JYP262197 JOT262192:JOT262197 JEX262192:JEX262197 IVB262192:IVB262197 ILF262192:ILF262197 IBJ262192:IBJ262197 HRN262192:HRN262197 HHR262192:HHR262197 GXV262192:GXV262197 GNZ262192:GNZ262197 GED262192:GED262197 FUH262192:FUH262197 FKL262192:FKL262197 FAP262192:FAP262197 EQT262192:EQT262197 EGX262192:EGX262197 DXB262192:DXB262197 DNF262192:DNF262197 DDJ262192:DDJ262197 CTN262192:CTN262197 CJR262192:CJR262197 BZV262192:BZV262197 BPZ262192:BPZ262197 BGD262192:BGD262197 AWH262192:AWH262197 AML262192:AML262197 ACP262192:ACP262197 ST262192:ST262197 IX262192:IX262197 B262192:B262197 WVJ196656:WVJ196661 WLN196656:WLN196661 WBR196656:WBR196661 VRV196656:VRV196661 VHZ196656:VHZ196661 UYD196656:UYD196661 UOH196656:UOH196661 UEL196656:UEL196661 TUP196656:TUP196661 TKT196656:TKT196661 TAX196656:TAX196661 SRB196656:SRB196661 SHF196656:SHF196661 RXJ196656:RXJ196661 RNN196656:RNN196661 RDR196656:RDR196661 QTV196656:QTV196661 QJZ196656:QJZ196661 QAD196656:QAD196661 PQH196656:PQH196661 PGL196656:PGL196661 OWP196656:OWP196661 OMT196656:OMT196661 OCX196656:OCX196661 NTB196656:NTB196661 NJF196656:NJF196661 MZJ196656:MZJ196661 MPN196656:MPN196661 MFR196656:MFR196661 LVV196656:LVV196661 LLZ196656:LLZ196661 LCD196656:LCD196661 KSH196656:KSH196661 KIL196656:KIL196661 JYP196656:JYP196661 JOT196656:JOT196661 JEX196656:JEX196661 IVB196656:IVB196661 ILF196656:ILF196661 IBJ196656:IBJ196661 HRN196656:HRN196661 HHR196656:HHR196661 GXV196656:GXV196661 GNZ196656:GNZ196661 GED196656:GED196661 FUH196656:FUH196661 FKL196656:FKL196661 FAP196656:FAP196661 EQT196656:EQT196661 EGX196656:EGX196661 DXB196656:DXB196661 DNF196656:DNF196661 DDJ196656:DDJ196661 CTN196656:CTN196661 CJR196656:CJR196661 BZV196656:BZV196661 BPZ196656:BPZ196661 BGD196656:BGD196661 AWH196656:AWH196661 AML196656:AML196661 ACP196656:ACP196661 ST196656:ST196661 IX196656:IX196661 B196656:B196661 WVJ131120:WVJ131125 WLN131120:WLN131125 WBR131120:WBR131125 VRV131120:VRV131125 VHZ131120:VHZ131125 UYD131120:UYD131125 UOH131120:UOH131125 UEL131120:UEL131125 TUP131120:TUP131125 TKT131120:TKT131125 TAX131120:TAX131125 SRB131120:SRB131125 SHF131120:SHF131125 RXJ131120:RXJ131125 RNN131120:RNN131125 RDR131120:RDR131125 QTV131120:QTV131125 QJZ131120:QJZ131125 QAD131120:QAD131125 PQH131120:PQH131125 PGL131120:PGL131125 OWP131120:OWP131125 OMT131120:OMT131125 OCX131120:OCX131125 NTB131120:NTB131125 NJF131120:NJF131125 MZJ131120:MZJ131125 MPN131120:MPN131125 MFR131120:MFR131125 LVV131120:LVV131125 LLZ131120:LLZ131125 LCD131120:LCD131125 KSH131120:KSH131125 KIL131120:KIL131125 JYP131120:JYP131125 JOT131120:JOT131125 JEX131120:JEX131125 IVB131120:IVB131125 ILF131120:ILF131125 IBJ131120:IBJ131125 HRN131120:HRN131125 HHR131120:HHR131125 GXV131120:GXV131125 GNZ131120:GNZ131125 GED131120:GED131125 FUH131120:FUH131125 FKL131120:FKL131125 FAP131120:FAP131125 EQT131120:EQT131125 EGX131120:EGX131125 DXB131120:DXB131125 DNF131120:DNF131125 DDJ131120:DDJ131125 CTN131120:CTN131125 CJR131120:CJR131125 BZV131120:BZV131125 BPZ131120:BPZ131125 BGD131120:BGD131125 AWH131120:AWH131125 AML131120:AML131125 ACP131120:ACP131125 ST131120:ST131125 IX131120:IX131125 B131120:B131125 WVJ65584:WVJ65589 WLN65584:WLN65589 WBR65584:WBR65589 VRV65584:VRV65589 VHZ65584:VHZ65589 UYD65584:UYD65589 UOH65584:UOH65589 UEL65584:UEL65589 TUP65584:TUP65589 TKT65584:TKT65589 TAX65584:TAX65589 SRB65584:SRB65589 SHF65584:SHF65589 RXJ65584:RXJ65589 RNN65584:RNN65589 RDR65584:RDR65589 QTV65584:QTV65589 QJZ65584:QJZ65589 QAD65584:QAD65589 PQH65584:PQH65589 PGL65584:PGL65589 OWP65584:OWP65589 OMT65584:OMT65589 OCX65584:OCX65589 NTB65584:NTB65589 NJF65584:NJF65589 MZJ65584:MZJ65589 MPN65584:MPN65589 MFR65584:MFR65589 LVV65584:LVV65589 LLZ65584:LLZ65589 LCD65584:LCD65589 KSH65584:KSH65589 KIL65584:KIL65589 JYP65584:JYP65589 JOT65584:JOT65589 JEX65584:JEX65589 IVB65584:IVB65589 ILF65584:ILF65589 IBJ65584:IBJ65589 HRN65584:HRN65589 HHR65584:HHR65589 GXV65584:GXV65589 GNZ65584:GNZ65589 GED65584:GED65589 FUH65584:FUH65589 FKL65584:FKL65589 FAP65584:FAP65589 EQT65584:EQT65589 EGX65584:EGX65589 DXB65584:DXB65589 DNF65584:DNF65589 DDJ65584:DDJ65589 CTN65584:CTN65589 CJR65584:CJR65589 BZV65584:BZV65589 BPZ65584:BPZ65589 BGD65584:BGD65589 AWH65584:AWH65589 AML65584:AML65589 ACP65584:ACP65589 ST65584:ST65589 IX65584:IX65589 B65584:B65589 WVJ48:WVJ53 WLN48:WLN53 WBR48:WBR53 VRV48:VRV53 VHZ48:VHZ53 UYD48:UYD53 UOH48:UOH53 UEL48:UEL53 TUP48:TUP53 TKT48:TKT53 TAX48:TAX53 SRB48:SRB53 SHF48:SHF53 RXJ48:RXJ53 RNN48:RNN53 RDR48:RDR53 QTV48:QTV53 QJZ48:QJZ53 QAD48:QAD53 PQH48:PQH53 PGL48:PGL53 OWP48:OWP53 OMT48:OMT53 OCX48:OCX53 NTB48:NTB53 NJF48:NJF53 MZJ48:MZJ53 MPN48:MPN53 MFR48:MFR53 LVV48:LVV53 LLZ48:LLZ53 LCD48:LCD53 KSH48:KSH53 KIL48:KIL53 JYP48:JYP53 JOT48:JOT53 JEX48:JEX53 IVB48:IVB53 ILF48:ILF53 IBJ48:IBJ53 HRN48:HRN53 HHR48:HHR53 GXV48:GXV53 GNZ48:GNZ53 GED48:GED53 FUH48:FUH53 FKL48:FKL53 FAP48:FAP53 EQT48:EQT53 EGX48:EGX53 DXB48:DXB53 DNF48:DNF53 DDJ48:DDJ53 CTN48:CTN53 CJR48:CJR53 BZV48:BZV53 BPZ48:BPZ53 BGD48:BGD53 AWH48:AWH53 AML48:AML53 ACP48:ACP53 ST48:ST53 IX48:IX53 TA61:TA63 WVJ983107 WLN983107 WBR983107 VRV983107 VHZ983107 UYD983107 UOH983107 UEL983107 TUP983107 TKT983107 TAX983107 SRB983107 SHF983107 RXJ983107 RNN983107 RDR983107 QTV983107 QJZ983107 QAD983107 PQH983107 PGL983107 OWP983107 OMT983107 OCX983107 NTB983107 NJF983107 MZJ983107 MPN983107 MFR983107 LVV983107 LLZ983107 LCD983107 KSH983107 KIL983107 JYP983107 JOT983107 JEX983107 IVB983107 ILF983107 IBJ983107 HRN983107 HHR983107 GXV983107 GNZ983107 GED983107 FUH983107 FKL983107 FAP983107 EQT983107 EGX983107 DXB983107 DNF983107 DDJ983107 CTN983107 CJR983107 BZV983107 BPZ983107 BGD983107 AWH983107 AML983107 ACP983107 ST983107 IX983107 B983107 WVJ917571 WLN917571 WBR917571 VRV917571 VHZ917571 UYD917571 UOH917571 UEL917571 TUP917571 TKT917571 TAX917571 SRB917571 SHF917571 RXJ917571 RNN917571 RDR917571 QTV917571 QJZ917571 QAD917571 PQH917571 PGL917571 OWP917571 OMT917571 OCX917571 NTB917571 NJF917571 MZJ917571 MPN917571 MFR917571 LVV917571 LLZ917571 LCD917571 KSH917571 KIL917571 JYP917571 JOT917571 JEX917571 IVB917571 ILF917571 IBJ917571 HRN917571 HHR917571 GXV917571 GNZ917571 GED917571 FUH917571 FKL917571 FAP917571 EQT917571 EGX917571 DXB917571 DNF917571 DDJ917571 CTN917571 CJR917571 BZV917571 BPZ917571 BGD917571 AWH917571 AML917571 ACP917571 ST917571 IX917571 B917571 WVJ852035 WLN852035 WBR852035 VRV852035 VHZ852035 UYD852035 UOH852035 UEL852035 TUP852035 TKT852035 TAX852035 SRB852035 SHF852035 RXJ852035 RNN852035 RDR852035 QTV852035 QJZ852035 QAD852035 PQH852035 PGL852035 OWP852035 OMT852035 OCX852035 NTB852035 NJF852035 MZJ852035 MPN852035 MFR852035 LVV852035 LLZ852035 LCD852035 KSH852035 KIL852035 JYP852035 JOT852035 JEX852035 IVB852035 ILF852035 IBJ852035 HRN852035 HHR852035 GXV852035 GNZ852035 GED852035 FUH852035 FKL852035 FAP852035 EQT852035 EGX852035 DXB852035 DNF852035 DDJ852035 CTN852035 CJR852035 BZV852035 BPZ852035 BGD852035 AWH852035 AML852035 ACP852035 ST852035 IX852035 B852035 WVJ786499 WLN786499 WBR786499 VRV786499 VHZ786499 UYD786499 UOH786499 UEL786499 TUP786499 TKT786499 TAX786499 SRB786499 SHF786499 RXJ786499 RNN786499 RDR786499 QTV786499 QJZ786499 QAD786499 PQH786499 PGL786499 OWP786499 OMT786499 OCX786499 NTB786499 NJF786499 MZJ786499 MPN786499 MFR786499 LVV786499 LLZ786499 LCD786499 KSH786499 KIL786499 JYP786499 JOT786499 JEX786499 IVB786499 ILF786499 IBJ786499 HRN786499 HHR786499 GXV786499 GNZ786499 GED786499 FUH786499 FKL786499 FAP786499 EQT786499 EGX786499 DXB786499 DNF786499 DDJ786499 CTN786499 CJR786499 BZV786499 BPZ786499 BGD786499 AWH786499 AML786499 ACP786499 ST786499 IX786499 B786499 WVJ720963 WLN720963 WBR720963 VRV720963 VHZ720963 UYD720963 UOH720963 UEL720963 TUP720963 TKT720963 TAX720963 SRB720963 SHF720963 RXJ720963 RNN720963 RDR720963 QTV720963 QJZ720963 QAD720963 PQH720963 PGL720963 OWP720963 OMT720963 OCX720963 NTB720963 NJF720963 MZJ720963 MPN720963 MFR720963 LVV720963 LLZ720963 LCD720963 KSH720963 KIL720963 JYP720963 JOT720963 JEX720963 IVB720963 ILF720963 IBJ720963 HRN720963 HHR720963 GXV720963 GNZ720963 GED720963 FUH720963 FKL720963 FAP720963 EQT720963 EGX720963 DXB720963 DNF720963 DDJ720963 CTN720963 CJR720963 BZV720963 BPZ720963 BGD720963 AWH720963 AML720963 ACP720963 ST720963 IX720963 B720963 WVJ655427 WLN655427 WBR655427 VRV655427 VHZ655427 UYD655427 UOH655427 UEL655427 TUP655427 TKT655427 TAX655427 SRB655427 SHF655427 RXJ655427 RNN655427 RDR655427 QTV655427 QJZ655427 QAD655427 PQH655427 PGL655427 OWP655427 OMT655427 OCX655427 NTB655427 NJF655427 MZJ655427 MPN655427 MFR655427 LVV655427 LLZ655427 LCD655427 KSH655427 KIL655427 JYP655427 JOT655427 JEX655427 IVB655427 ILF655427 IBJ655427 HRN655427 HHR655427 GXV655427 GNZ655427 GED655427 FUH655427 FKL655427 FAP655427 EQT655427 EGX655427 DXB655427 DNF655427 DDJ655427 CTN655427 CJR655427 BZV655427 BPZ655427 BGD655427 AWH655427 AML655427 ACP655427 ST655427 IX655427 B655427 WVJ589891 WLN589891 WBR589891 VRV589891 VHZ589891 UYD589891 UOH589891 UEL589891 TUP589891 TKT589891 TAX589891 SRB589891 SHF589891 RXJ589891 RNN589891 RDR589891 QTV589891 QJZ589891 QAD589891 PQH589891 PGL589891 OWP589891 OMT589891 OCX589891 NTB589891 NJF589891 MZJ589891 MPN589891 MFR589891 LVV589891 LLZ589891 LCD589891 KSH589891 KIL589891 JYP589891 JOT589891 JEX589891 IVB589891 ILF589891 IBJ589891 HRN589891 HHR589891 GXV589891 GNZ589891 GED589891 FUH589891 FKL589891 FAP589891 EQT589891 EGX589891 DXB589891 DNF589891 DDJ589891 CTN589891 CJR589891 BZV589891 BPZ589891 BGD589891 AWH589891 AML589891 ACP589891 ST589891 IX589891 B589891 WVJ524355 WLN524355 WBR524355 VRV524355 VHZ524355 UYD524355 UOH524355 UEL524355 TUP524355 TKT524355 TAX524355 SRB524355 SHF524355 RXJ524355 RNN524355 RDR524355 QTV524355 QJZ524355 QAD524355 PQH524355 PGL524355 OWP524355 OMT524355 OCX524355 NTB524355 NJF524355 MZJ524355 MPN524355 MFR524355 LVV524355 LLZ524355 LCD524355 KSH524355 KIL524355 JYP524355 JOT524355 JEX524355 IVB524355 ILF524355 IBJ524355 HRN524355 HHR524355 GXV524355 GNZ524355 GED524355 FUH524355 FKL524355 FAP524355 EQT524355 EGX524355 DXB524355 DNF524355 DDJ524355 CTN524355 CJR524355 BZV524355 BPZ524355 BGD524355 AWH524355 AML524355 ACP524355 ST524355 IX524355 B524355 WVJ458819 WLN458819 WBR458819 VRV458819 VHZ458819 UYD458819 UOH458819 UEL458819 TUP458819 TKT458819 TAX458819 SRB458819 SHF458819 RXJ458819 RNN458819 RDR458819 QTV458819 QJZ458819 QAD458819 PQH458819 PGL458819 OWP458819 OMT458819 OCX458819 NTB458819 NJF458819 MZJ458819 MPN458819 MFR458819 LVV458819 LLZ458819 LCD458819 KSH458819 KIL458819 JYP458819 JOT458819 JEX458819 IVB458819 ILF458819 IBJ458819 HRN458819 HHR458819 GXV458819 GNZ458819 GED458819 FUH458819 FKL458819 FAP458819 EQT458819 EGX458819 DXB458819 DNF458819 DDJ458819 CTN458819 CJR458819 BZV458819 BPZ458819 BGD458819 AWH458819 AML458819 ACP458819 ST458819 IX458819 B458819 WVJ393283 WLN393283 WBR393283 VRV393283 VHZ393283 UYD393283 UOH393283 UEL393283 TUP393283 TKT393283 TAX393283 SRB393283 SHF393283 RXJ393283 RNN393283 RDR393283 QTV393283 QJZ393283 QAD393283 PQH393283 PGL393283 OWP393283 OMT393283 OCX393283 NTB393283 NJF393283 MZJ393283 MPN393283 MFR393283 LVV393283 LLZ393283 LCD393283 KSH393283 KIL393283 JYP393283 JOT393283 JEX393283 IVB393283 ILF393283 IBJ393283 HRN393283 HHR393283 GXV393283 GNZ393283 GED393283 FUH393283 FKL393283 FAP393283 EQT393283 EGX393283 DXB393283 DNF393283 DDJ393283 CTN393283 CJR393283 BZV393283 BPZ393283 BGD393283 AWH393283 AML393283 ACP393283 ST393283 IX393283 B393283 WVJ327747 WLN327747 WBR327747 VRV327747 VHZ327747 UYD327747 UOH327747 UEL327747 TUP327747 TKT327747 TAX327747 SRB327747 SHF327747 RXJ327747 RNN327747 RDR327747 QTV327747 QJZ327747 QAD327747 PQH327747 PGL327747 OWP327747 OMT327747 OCX327747 NTB327747 NJF327747 MZJ327747 MPN327747 MFR327747 LVV327747 LLZ327747 LCD327747 KSH327747 KIL327747 JYP327747 JOT327747 JEX327747 IVB327747 ILF327747 IBJ327747 HRN327747 HHR327747 GXV327747 GNZ327747 GED327747 FUH327747 FKL327747 FAP327747 EQT327747 EGX327747 DXB327747 DNF327747 DDJ327747 CTN327747 CJR327747 BZV327747 BPZ327747 BGD327747 AWH327747 AML327747 ACP327747 ST327747 IX327747 B327747 WVJ262211 WLN262211 WBR262211 VRV262211 VHZ262211 UYD262211 UOH262211 UEL262211 TUP262211 TKT262211 TAX262211 SRB262211 SHF262211 RXJ262211 RNN262211 RDR262211 QTV262211 QJZ262211 QAD262211 PQH262211 PGL262211 OWP262211 OMT262211 OCX262211 NTB262211 NJF262211 MZJ262211 MPN262211 MFR262211 LVV262211 LLZ262211 LCD262211 KSH262211 KIL262211 JYP262211 JOT262211 JEX262211 IVB262211 ILF262211 IBJ262211 HRN262211 HHR262211 GXV262211 GNZ262211 GED262211 FUH262211 FKL262211 FAP262211 EQT262211 EGX262211 DXB262211 DNF262211 DDJ262211 CTN262211 CJR262211 BZV262211 BPZ262211 BGD262211 AWH262211 AML262211 ACP262211 ST262211 IX262211 B262211 WVJ196675 WLN196675 WBR196675 VRV196675 VHZ196675 UYD196675 UOH196675 UEL196675 TUP196675 TKT196675 TAX196675 SRB196675 SHF196675 RXJ196675 RNN196675 RDR196675 QTV196675 QJZ196675 QAD196675 PQH196675 PGL196675 OWP196675 OMT196675 OCX196675 NTB196675 NJF196675 MZJ196675 MPN196675 MFR196675 LVV196675 LLZ196675 LCD196675 KSH196675 KIL196675 JYP196675 JOT196675 JEX196675 IVB196675 ILF196675 IBJ196675 HRN196675 HHR196675 GXV196675 GNZ196675 GED196675 FUH196675 FKL196675 FAP196675 EQT196675 EGX196675 DXB196675 DNF196675 DDJ196675 CTN196675 CJR196675 BZV196675 BPZ196675 BGD196675 AWH196675 AML196675 ACP196675 ST196675 IX196675 B196675 WVJ131139 WLN131139 WBR131139 VRV131139 VHZ131139 UYD131139 UOH131139 UEL131139 TUP131139 TKT131139 TAX131139 SRB131139 SHF131139 RXJ131139 RNN131139 RDR131139 QTV131139 QJZ131139 QAD131139 PQH131139 PGL131139 OWP131139 OMT131139 OCX131139 NTB131139 NJF131139 MZJ131139 MPN131139 MFR131139 LVV131139 LLZ131139 LCD131139 KSH131139 KIL131139 JYP131139 JOT131139 JEX131139 IVB131139 ILF131139 IBJ131139 HRN131139 HHR131139 GXV131139 GNZ131139 GED131139 FUH131139 FKL131139 FAP131139 EQT131139 EGX131139 DXB131139 DNF131139 DDJ131139 CTN131139 CJR131139 BZV131139 BPZ131139 BGD131139 AWH131139 AML131139 ACP131139 ST131139 IX131139 B131139 WVJ65603 WLN65603 WBR65603 VRV65603 VHZ65603 UYD65603 UOH65603 UEL65603 TUP65603 TKT65603 TAX65603 SRB65603 SHF65603 RXJ65603 RNN65603 RDR65603 QTV65603 QJZ65603 QAD65603 PQH65603 PGL65603 OWP65603 OMT65603 OCX65603 NTB65603 NJF65603 MZJ65603 MPN65603 MFR65603 LVV65603 LLZ65603 LCD65603 KSH65603 KIL65603 JYP65603 JOT65603 JEX65603 IVB65603 ILF65603 IBJ65603 HRN65603 HHR65603 GXV65603 GNZ65603 GED65603 FUH65603 FKL65603 FAP65603 EQT65603 EGX65603 DXB65603 DNF65603 DDJ65603 CTN65603 CJR65603 BZV65603 BPZ65603 BGD65603 AWH65603 AML65603 ACP65603 ST65603 IX65603 B65603 WVJ67 WLN67 WBR67 VRV67 VHZ67 UYD67 UOH67 UEL67 TUP67 TKT67 TAX67 SRB67 SHF67 RXJ67 RNN67 RDR67 QTV67 QJZ67 QAD67 PQH67 PGL67 OWP67 OMT67 OCX67 NTB67 NJF67 MZJ67 MPN67 MFR67 LVV67 LLZ67 LCD67 KSH67 KIL67 JYP67 JOT67 JEX67 IVB67 ILF67 IBJ67 HRN67 HHR67 GXV67 GNZ67 GED67 FUH67 FKL67 FAP67 EQT67 EGX67 DXB67 DNF67 DDJ67 CTN67 CJR67 BZV67 BPZ67 BGD67 AWH67 AML67 ACP67 ST67 IX67 B67 WVL983058:WVM983060 WLP983058:WLQ983060 WBT983058:WBU983060 VRX983058:VRY983060 VIB983058:VIC983060 UYF983058:UYG983060 UOJ983058:UOK983060 UEN983058:UEO983060 TUR983058:TUS983060 TKV983058:TKW983060 TAZ983058:TBA983060 SRD983058:SRE983060 SHH983058:SHI983060 RXL983058:RXM983060 RNP983058:RNQ983060 RDT983058:RDU983060 QTX983058:QTY983060 QKB983058:QKC983060 QAF983058:QAG983060 PQJ983058:PQK983060 PGN983058:PGO983060 OWR983058:OWS983060 OMV983058:OMW983060 OCZ983058:ODA983060 NTD983058:NTE983060 NJH983058:NJI983060 MZL983058:MZM983060 MPP983058:MPQ983060 MFT983058:MFU983060 LVX983058:LVY983060 LMB983058:LMC983060 LCF983058:LCG983060 KSJ983058:KSK983060 KIN983058:KIO983060 JYR983058:JYS983060 JOV983058:JOW983060 JEZ983058:JFA983060 IVD983058:IVE983060 ILH983058:ILI983060 IBL983058:IBM983060 HRP983058:HRQ983060 HHT983058:HHU983060 GXX983058:GXY983060 GOB983058:GOC983060 GEF983058:GEG983060 FUJ983058:FUK983060 FKN983058:FKO983060 FAR983058:FAS983060 EQV983058:EQW983060 EGZ983058:EHA983060 DXD983058:DXE983060 DNH983058:DNI983060 DDL983058:DDM983060 CTP983058:CTQ983060 CJT983058:CJU983060 BZX983058:BZY983060 BQB983058:BQC983060 BGF983058:BGG983060 AWJ983058:AWK983060 AMN983058:AMO983060 ACR983058:ACS983060 SV983058:SW983060 IZ983058:JA983060 D983058:E983060 WVL917522:WVM917524 WLP917522:WLQ917524 WBT917522:WBU917524 VRX917522:VRY917524 VIB917522:VIC917524 UYF917522:UYG917524 UOJ917522:UOK917524 UEN917522:UEO917524 TUR917522:TUS917524 TKV917522:TKW917524 TAZ917522:TBA917524 SRD917522:SRE917524 SHH917522:SHI917524 RXL917522:RXM917524 RNP917522:RNQ917524 RDT917522:RDU917524 QTX917522:QTY917524 QKB917522:QKC917524 QAF917522:QAG917524 PQJ917522:PQK917524 PGN917522:PGO917524 OWR917522:OWS917524 OMV917522:OMW917524 OCZ917522:ODA917524 NTD917522:NTE917524 NJH917522:NJI917524 MZL917522:MZM917524 MPP917522:MPQ917524 MFT917522:MFU917524 LVX917522:LVY917524 LMB917522:LMC917524 LCF917522:LCG917524 KSJ917522:KSK917524 KIN917522:KIO917524 JYR917522:JYS917524 JOV917522:JOW917524 JEZ917522:JFA917524 IVD917522:IVE917524 ILH917522:ILI917524 IBL917522:IBM917524 HRP917522:HRQ917524 HHT917522:HHU917524 GXX917522:GXY917524 GOB917522:GOC917524 GEF917522:GEG917524 FUJ917522:FUK917524 FKN917522:FKO917524 FAR917522:FAS917524 EQV917522:EQW917524 EGZ917522:EHA917524 DXD917522:DXE917524 DNH917522:DNI917524 DDL917522:DDM917524 CTP917522:CTQ917524 CJT917522:CJU917524 BZX917522:BZY917524 BQB917522:BQC917524 BGF917522:BGG917524 AWJ917522:AWK917524 AMN917522:AMO917524 ACR917522:ACS917524 SV917522:SW917524 IZ917522:JA917524 D917522:E917524 WVL851986:WVM851988 WLP851986:WLQ851988 WBT851986:WBU851988 VRX851986:VRY851988 VIB851986:VIC851988 UYF851986:UYG851988 UOJ851986:UOK851988 UEN851986:UEO851988 TUR851986:TUS851988 TKV851986:TKW851988 TAZ851986:TBA851988 SRD851986:SRE851988 SHH851986:SHI851988 RXL851986:RXM851988 RNP851986:RNQ851988 RDT851986:RDU851988 QTX851986:QTY851988 QKB851986:QKC851988 QAF851986:QAG851988 PQJ851986:PQK851988 PGN851986:PGO851988 OWR851986:OWS851988 OMV851986:OMW851988 OCZ851986:ODA851988 NTD851986:NTE851988 NJH851986:NJI851988 MZL851986:MZM851988 MPP851986:MPQ851988 MFT851986:MFU851988 LVX851986:LVY851988 LMB851986:LMC851988 LCF851986:LCG851988 KSJ851986:KSK851988 KIN851986:KIO851988 JYR851986:JYS851988 JOV851986:JOW851988 JEZ851986:JFA851988 IVD851986:IVE851988 ILH851986:ILI851988 IBL851986:IBM851988 HRP851986:HRQ851988 HHT851986:HHU851988 GXX851986:GXY851988 GOB851986:GOC851988 GEF851986:GEG851988 FUJ851986:FUK851988 FKN851986:FKO851988 FAR851986:FAS851988 EQV851986:EQW851988 EGZ851986:EHA851988 DXD851986:DXE851988 DNH851986:DNI851988 DDL851986:DDM851988 CTP851986:CTQ851988 CJT851986:CJU851988 BZX851986:BZY851988 BQB851986:BQC851988 BGF851986:BGG851988 AWJ851986:AWK851988 AMN851986:AMO851988 ACR851986:ACS851988 SV851986:SW851988 IZ851986:JA851988 D851986:E851988 WVL786450:WVM786452 WLP786450:WLQ786452 WBT786450:WBU786452 VRX786450:VRY786452 VIB786450:VIC786452 UYF786450:UYG786452 UOJ786450:UOK786452 UEN786450:UEO786452 TUR786450:TUS786452 TKV786450:TKW786452 TAZ786450:TBA786452 SRD786450:SRE786452 SHH786450:SHI786452 RXL786450:RXM786452 RNP786450:RNQ786452 RDT786450:RDU786452 QTX786450:QTY786452 QKB786450:QKC786452 QAF786450:QAG786452 PQJ786450:PQK786452 PGN786450:PGO786452 OWR786450:OWS786452 OMV786450:OMW786452 OCZ786450:ODA786452 NTD786450:NTE786452 NJH786450:NJI786452 MZL786450:MZM786452 MPP786450:MPQ786452 MFT786450:MFU786452 LVX786450:LVY786452 LMB786450:LMC786452 LCF786450:LCG786452 KSJ786450:KSK786452 KIN786450:KIO786452 JYR786450:JYS786452 JOV786450:JOW786452 JEZ786450:JFA786452 IVD786450:IVE786452 ILH786450:ILI786452 IBL786450:IBM786452 HRP786450:HRQ786452 HHT786450:HHU786452 GXX786450:GXY786452 GOB786450:GOC786452 GEF786450:GEG786452 FUJ786450:FUK786452 FKN786450:FKO786452 FAR786450:FAS786452 EQV786450:EQW786452 EGZ786450:EHA786452 DXD786450:DXE786452 DNH786450:DNI786452 DDL786450:DDM786452 CTP786450:CTQ786452 CJT786450:CJU786452 BZX786450:BZY786452 BQB786450:BQC786452 BGF786450:BGG786452 AWJ786450:AWK786452 AMN786450:AMO786452 ACR786450:ACS786452 SV786450:SW786452 IZ786450:JA786452 D786450:E786452 WVL720914:WVM720916 WLP720914:WLQ720916 WBT720914:WBU720916 VRX720914:VRY720916 VIB720914:VIC720916 UYF720914:UYG720916 UOJ720914:UOK720916 UEN720914:UEO720916 TUR720914:TUS720916 TKV720914:TKW720916 TAZ720914:TBA720916 SRD720914:SRE720916 SHH720914:SHI720916 RXL720914:RXM720916 RNP720914:RNQ720916 RDT720914:RDU720916 QTX720914:QTY720916 QKB720914:QKC720916 QAF720914:QAG720916 PQJ720914:PQK720916 PGN720914:PGO720916 OWR720914:OWS720916 OMV720914:OMW720916 OCZ720914:ODA720916 NTD720914:NTE720916 NJH720914:NJI720916 MZL720914:MZM720916 MPP720914:MPQ720916 MFT720914:MFU720916 LVX720914:LVY720916 LMB720914:LMC720916 LCF720914:LCG720916 KSJ720914:KSK720916 KIN720914:KIO720916 JYR720914:JYS720916 JOV720914:JOW720916 JEZ720914:JFA720916 IVD720914:IVE720916 ILH720914:ILI720916 IBL720914:IBM720916 HRP720914:HRQ720916 HHT720914:HHU720916 GXX720914:GXY720916 GOB720914:GOC720916 GEF720914:GEG720916 FUJ720914:FUK720916 FKN720914:FKO720916 FAR720914:FAS720916 EQV720914:EQW720916 EGZ720914:EHA720916 DXD720914:DXE720916 DNH720914:DNI720916 DDL720914:DDM720916 CTP720914:CTQ720916 CJT720914:CJU720916 BZX720914:BZY720916 BQB720914:BQC720916 BGF720914:BGG720916 AWJ720914:AWK720916 AMN720914:AMO720916 ACR720914:ACS720916 SV720914:SW720916 IZ720914:JA720916 D720914:E720916 WVL655378:WVM655380 WLP655378:WLQ655380 WBT655378:WBU655380 VRX655378:VRY655380 VIB655378:VIC655380 UYF655378:UYG655380 UOJ655378:UOK655380 UEN655378:UEO655380 TUR655378:TUS655380 TKV655378:TKW655380 TAZ655378:TBA655380 SRD655378:SRE655380 SHH655378:SHI655380 RXL655378:RXM655380 RNP655378:RNQ655380 RDT655378:RDU655380 QTX655378:QTY655380 QKB655378:QKC655380 QAF655378:QAG655380 PQJ655378:PQK655380 PGN655378:PGO655380 OWR655378:OWS655380 OMV655378:OMW655380 OCZ655378:ODA655380 NTD655378:NTE655380 NJH655378:NJI655380 MZL655378:MZM655380 MPP655378:MPQ655380 MFT655378:MFU655380 LVX655378:LVY655380 LMB655378:LMC655380 LCF655378:LCG655380 KSJ655378:KSK655380 KIN655378:KIO655380 JYR655378:JYS655380 JOV655378:JOW655380 JEZ655378:JFA655380 IVD655378:IVE655380 ILH655378:ILI655380 IBL655378:IBM655380 HRP655378:HRQ655380 HHT655378:HHU655380 GXX655378:GXY655380 GOB655378:GOC655380 GEF655378:GEG655380 FUJ655378:FUK655380 FKN655378:FKO655380 FAR655378:FAS655380 EQV655378:EQW655380 EGZ655378:EHA655380 DXD655378:DXE655380 DNH655378:DNI655380 DDL655378:DDM655380 CTP655378:CTQ655380 CJT655378:CJU655380 BZX655378:BZY655380 BQB655378:BQC655380 BGF655378:BGG655380 AWJ655378:AWK655380 AMN655378:AMO655380 ACR655378:ACS655380 SV655378:SW655380 IZ655378:JA655380 D655378:E655380 WVL589842:WVM589844 WLP589842:WLQ589844 WBT589842:WBU589844 VRX589842:VRY589844 VIB589842:VIC589844 UYF589842:UYG589844 UOJ589842:UOK589844 UEN589842:UEO589844 TUR589842:TUS589844 TKV589842:TKW589844 TAZ589842:TBA589844 SRD589842:SRE589844 SHH589842:SHI589844 RXL589842:RXM589844 RNP589842:RNQ589844 RDT589842:RDU589844 QTX589842:QTY589844 QKB589842:QKC589844 QAF589842:QAG589844 PQJ589842:PQK589844 PGN589842:PGO589844 OWR589842:OWS589844 OMV589842:OMW589844 OCZ589842:ODA589844 NTD589842:NTE589844 NJH589842:NJI589844 MZL589842:MZM589844 MPP589842:MPQ589844 MFT589842:MFU589844 LVX589842:LVY589844 LMB589842:LMC589844 LCF589842:LCG589844 KSJ589842:KSK589844 KIN589842:KIO589844 JYR589842:JYS589844 JOV589842:JOW589844 JEZ589842:JFA589844 IVD589842:IVE589844 ILH589842:ILI589844 IBL589842:IBM589844 HRP589842:HRQ589844 HHT589842:HHU589844 GXX589842:GXY589844 GOB589842:GOC589844 GEF589842:GEG589844 FUJ589842:FUK589844 FKN589842:FKO589844 FAR589842:FAS589844 EQV589842:EQW589844 EGZ589842:EHA589844 DXD589842:DXE589844 DNH589842:DNI589844 DDL589842:DDM589844 CTP589842:CTQ589844 CJT589842:CJU589844 BZX589842:BZY589844 BQB589842:BQC589844 BGF589842:BGG589844 AWJ589842:AWK589844 AMN589842:AMO589844 ACR589842:ACS589844 SV589842:SW589844 IZ589842:JA589844 D589842:E589844 WVL524306:WVM524308 WLP524306:WLQ524308 WBT524306:WBU524308 VRX524306:VRY524308 VIB524306:VIC524308 UYF524306:UYG524308 UOJ524306:UOK524308 UEN524306:UEO524308 TUR524306:TUS524308 TKV524306:TKW524308 TAZ524306:TBA524308 SRD524306:SRE524308 SHH524306:SHI524308 RXL524306:RXM524308 RNP524306:RNQ524308 RDT524306:RDU524308 QTX524306:QTY524308 QKB524306:QKC524308 QAF524306:QAG524308 PQJ524306:PQK524308 PGN524306:PGO524308 OWR524306:OWS524308 OMV524306:OMW524308 OCZ524306:ODA524308 NTD524306:NTE524308 NJH524306:NJI524308 MZL524306:MZM524308 MPP524306:MPQ524308 MFT524306:MFU524308 LVX524306:LVY524308 LMB524306:LMC524308 LCF524306:LCG524308 KSJ524306:KSK524308 KIN524306:KIO524308 JYR524306:JYS524308 JOV524306:JOW524308 JEZ524306:JFA524308 IVD524306:IVE524308 ILH524306:ILI524308 IBL524306:IBM524308 HRP524306:HRQ524308 HHT524306:HHU524308 GXX524306:GXY524308 GOB524306:GOC524308 GEF524306:GEG524308 FUJ524306:FUK524308 FKN524306:FKO524308 FAR524306:FAS524308 EQV524306:EQW524308 EGZ524306:EHA524308 DXD524306:DXE524308 DNH524306:DNI524308 DDL524306:DDM524308 CTP524306:CTQ524308 CJT524306:CJU524308 BZX524306:BZY524308 BQB524306:BQC524308 BGF524306:BGG524308 AWJ524306:AWK524308 AMN524306:AMO524308 ACR524306:ACS524308 SV524306:SW524308 IZ524306:JA524308 D524306:E524308 WVL458770:WVM458772 WLP458770:WLQ458772 WBT458770:WBU458772 VRX458770:VRY458772 VIB458770:VIC458772 UYF458770:UYG458772 UOJ458770:UOK458772 UEN458770:UEO458772 TUR458770:TUS458772 TKV458770:TKW458772 TAZ458770:TBA458772 SRD458770:SRE458772 SHH458770:SHI458772 RXL458770:RXM458772 RNP458770:RNQ458772 RDT458770:RDU458772 QTX458770:QTY458772 QKB458770:QKC458772 QAF458770:QAG458772 PQJ458770:PQK458772 PGN458770:PGO458772 OWR458770:OWS458772 OMV458770:OMW458772 OCZ458770:ODA458772 NTD458770:NTE458772 NJH458770:NJI458772 MZL458770:MZM458772 MPP458770:MPQ458772 MFT458770:MFU458772 LVX458770:LVY458772 LMB458770:LMC458772 LCF458770:LCG458772 KSJ458770:KSK458772 KIN458770:KIO458772 JYR458770:JYS458772 JOV458770:JOW458772 JEZ458770:JFA458772 IVD458770:IVE458772 ILH458770:ILI458772 IBL458770:IBM458772 HRP458770:HRQ458772 HHT458770:HHU458772 GXX458770:GXY458772 GOB458770:GOC458772 GEF458770:GEG458772 FUJ458770:FUK458772 FKN458770:FKO458772 FAR458770:FAS458772 EQV458770:EQW458772 EGZ458770:EHA458772 DXD458770:DXE458772 DNH458770:DNI458772 DDL458770:DDM458772 CTP458770:CTQ458772 CJT458770:CJU458772 BZX458770:BZY458772 BQB458770:BQC458772 BGF458770:BGG458772 AWJ458770:AWK458772 AMN458770:AMO458772 ACR458770:ACS458772 SV458770:SW458772 IZ458770:JA458772 D458770:E458772 WVL393234:WVM393236 WLP393234:WLQ393236 WBT393234:WBU393236 VRX393234:VRY393236 VIB393234:VIC393236 UYF393234:UYG393236 UOJ393234:UOK393236 UEN393234:UEO393236 TUR393234:TUS393236 TKV393234:TKW393236 TAZ393234:TBA393236 SRD393234:SRE393236 SHH393234:SHI393236 RXL393234:RXM393236 RNP393234:RNQ393236 RDT393234:RDU393236 QTX393234:QTY393236 QKB393234:QKC393236 QAF393234:QAG393236 PQJ393234:PQK393236 PGN393234:PGO393236 OWR393234:OWS393236 OMV393234:OMW393236 OCZ393234:ODA393236 NTD393234:NTE393236 NJH393234:NJI393236 MZL393234:MZM393236 MPP393234:MPQ393236 MFT393234:MFU393236 LVX393234:LVY393236 LMB393234:LMC393236 LCF393234:LCG393236 KSJ393234:KSK393236 KIN393234:KIO393236 JYR393234:JYS393236 JOV393234:JOW393236 JEZ393234:JFA393236 IVD393234:IVE393236 ILH393234:ILI393236 IBL393234:IBM393236 HRP393234:HRQ393236 HHT393234:HHU393236 GXX393234:GXY393236 GOB393234:GOC393236 GEF393234:GEG393236 FUJ393234:FUK393236 FKN393234:FKO393236 FAR393234:FAS393236 EQV393234:EQW393236 EGZ393234:EHA393236 DXD393234:DXE393236 DNH393234:DNI393236 DDL393234:DDM393236 CTP393234:CTQ393236 CJT393234:CJU393236 BZX393234:BZY393236 BQB393234:BQC393236 BGF393234:BGG393236 AWJ393234:AWK393236 AMN393234:AMO393236 ACR393234:ACS393236 SV393234:SW393236 IZ393234:JA393236 D393234:E393236 WVL327698:WVM327700 WLP327698:WLQ327700 WBT327698:WBU327700 VRX327698:VRY327700 VIB327698:VIC327700 UYF327698:UYG327700 UOJ327698:UOK327700 UEN327698:UEO327700 TUR327698:TUS327700 TKV327698:TKW327700 TAZ327698:TBA327700 SRD327698:SRE327700 SHH327698:SHI327700 RXL327698:RXM327700 RNP327698:RNQ327700 RDT327698:RDU327700 QTX327698:QTY327700 QKB327698:QKC327700 QAF327698:QAG327700 PQJ327698:PQK327700 PGN327698:PGO327700 OWR327698:OWS327700 OMV327698:OMW327700 OCZ327698:ODA327700 NTD327698:NTE327700 NJH327698:NJI327700 MZL327698:MZM327700 MPP327698:MPQ327700 MFT327698:MFU327700 LVX327698:LVY327700 LMB327698:LMC327700 LCF327698:LCG327700 KSJ327698:KSK327700 KIN327698:KIO327700 JYR327698:JYS327700 JOV327698:JOW327700 JEZ327698:JFA327700 IVD327698:IVE327700 ILH327698:ILI327700 IBL327698:IBM327700 HRP327698:HRQ327700 HHT327698:HHU327700 GXX327698:GXY327700 GOB327698:GOC327700 GEF327698:GEG327700 FUJ327698:FUK327700 FKN327698:FKO327700 FAR327698:FAS327700 EQV327698:EQW327700 EGZ327698:EHA327700 DXD327698:DXE327700 DNH327698:DNI327700 DDL327698:DDM327700 CTP327698:CTQ327700 CJT327698:CJU327700 BZX327698:BZY327700 BQB327698:BQC327700 BGF327698:BGG327700 AWJ327698:AWK327700 AMN327698:AMO327700 ACR327698:ACS327700 SV327698:SW327700 IZ327698:JA327700 D327698:E327700 WVL262162:WVM262164 WLP262162:WLQ262164 WBT262162:WBU262164 VRX262162:VRY262164 VIB262162:VIC262164 UYF262162:UYG262164 UOJ262162:UOK262164 UEN262162:UEO262164 TUR262162:TUS262164 TKV262162:TKW262164 TAZ262162:TBA262164 SRD262162:SRE262164 SHH262162:SHI262164 RXL262162:RXM262164 RNP262162:RNQ262164 RDT262162:RDU262164 QTX262162:QTY262164 QKB262162:QKC262164 QAF262162:QAG262164 PQJ262162:PQK262164 PGN262162:PGO262164 OWR262162:OWS262164 OMV262162:OMW262164 OCZ262162:ODA262164 NTD262162:NTE262164 NJH262162:NJI262164 MZL262162:MZM262164 MPP262162:MPQ262164 MFT262162:MFU262164 LVX262162:LVY262164 LMB262162:LMC262164 LCF262162:LCG262164 KSJ262162:KSK262164 KIN262162:KIO262164 JYR262162:JYS262164 JOV262162:JOW262164 JEZ262162:JFA262164 IVD262162:IVE262164 ILH262162:ILI262164 IBL262162:IBM262164 HRP262162:HRQ262164 HHT262162:HHU262164 GXX262162:GXY262164 GOB262162:GOC262164 GEF262162:GEG262164 FUJ262162:FUK262164 FKN262162:FKO262164 FAR262162:FAS262164 EQV262162:EQW262164 EGZ262162:EHA262164 DXD262162:DXE262164 DNH262162:DNI262164 DDL262162:DDM262164 CTP262162:CTQ262164 CJT262162:CJU262164 BZX262162:BZY262164 BQB262162:BQC262164 BGF262162:BGG262164 AWJ262162:AWK262164 AMN262162:AMO262164 ACR262162:ACS262164 SV262162:SW262164 IZ262162:JA262164 D262162:E262164 WVL196626:WVM196628 WLP196626:WLQ196628 WBT196626:WBU196628 VRX196626:VRY196628 VIB196626:VIC196628 UYF196626:UYG196628 UOJ196626:UOK196628 UEN196626:UEO196628 TUR196626:TUS196628 TKV196626:TKW196628 TAZ196626:TBA196628 SRD196626:SRE196628 SHH196626:SHI196628 RXL196626:RXM196628 RNP196626:RNQ196628 RDT196626:RDU196628 QTX196626:QTY196628 QKB196626:QKC196628 QAF196626:QAG196628 PQJ196626:PQK196628 PGN196626:PGO196628 OWR196626:OWS196628 OMV196626:OMW196628 OCZ196626:ODA196628 NTD196626:NTE196628 NJH196626:NJI196628 MZL196626:MZM196628 MPP196626:MPQ196628 MFT196626:MFU196628 LVX196626:LVY196628 LMB196626:LMC196628 LCF196626:LCG196628 KSJ196626:KSK196628 KIN196626:KIO196628 JYR196626:JYS196628 JOV196626:JOW196628 JEZ196626:JFA196628 IVD196626:IVE196628 ILH196626:ILI196628 IBL196626:IBM196628 HRP196626:HRQ196628 HHT196626:HHU196628 GXX196626:GXY196628 GOB196626:GOC196628 GEF196626:GEG196628 FUJ196626:FUK196628 FKN196626:FKO196628 FAR196626:FAS196628 EQV196626:EQW196628 EGZ196626:EHA196628 DXD196626:DXE196628 DNH196626:DNI196628 DDL196626:DDM196628 CTP196626:CTQ196628 CJT196626:CJU196628 BZX196626:BZY196628 BQB196626:BQC196628 BGF196626:BGG196628 AWJ196626:AWK196628 AMN196626:AMO196628 ACR196626:ACS196628 SV196626:SW196628 IZ196626:JA196628 D196626:E196628 WVL131090:WVM131092 WLP131090:WLQ131092 WBT131090:WBU131092 VRX131090:VRY131092 VIB131090:VIC131092 UYF131090:UYG131092 UOJ131090:UOK131092 UEN131090:UEO131092 TUR131090:TUS131092 TKV131090:TKW131092 TAZ131090:TBA131092 SRD131090:SRE131092 SHH131090:SHI131092 RXL131090:RXM131092 RNP131090:RNQ131092 RDT131090:RDU131092 QTX131090:QTY131092 QKB131090:QKC131092 QAF131090:QAG131092 PQJ131090:PQK131092 PGN131090:PGO131092 OWR131090:OWS131092 OMV131090:OMW131092 OCZ131090:ODA131092 NTD131090:NTE131092 NJH131090:NJI131092 MZL131090:MZM131092 MPP131090:MPQ131092 MFT131090:MFU131092 LVX131090:LVY131092 LMB131090:LMC131092 LCF131090:LCG131092 KSJ131090:KSK131092 KIN131090:KIO131092 JYR131090:JYS131092 JOV131090:JOW131092 JEZ131090:JFA131092 IVD131090:IVE131092 ILH131090:ILI131092 IBL131090:IBM131092 HRP131090:HRQ131092 HHT131090:HHU131092 GXX131090:GXY131092 GOB131090:GOC131092 GEF131090:GEG131092 FUJ131090:FUK131092 FKN131090:FKO131092 FAR131090:FAS131092 EQV131090:EQW131092 EGZ131090:EHA131092 DXD131090:DXE131092 DNH131090:DNI131092 DDL131090:DDM131092 CTP131090:CTQ131092 CJT131090:CJU131092 BZX131090:BZY131092 BQB131090:BQC131092 BGF131090:BGG131092 AWJ131090:AWK131092 AMN131090:AMO131092 ACR131090:ACS131092 SV131090:SW131092 IZ131090:JA131092 D131090:E131092 WVL65554:WVM65556 WLP65554:WLQ65556 WBT65554:WBU65556 VRX65554:VRY65556 VIB65554:VIC65556 UYF65554:UYG65556 UOJ65554:UOK65556 UEN65554:UEO65556 TUR65554:TUS65556 TKV65554:TKW65556 TAZ65554:TBA65556 SRD65554:SRE65556 SHH65554:SHI65556 RXL65554:RXM65556 RNP65554:RNQ65556 RDT65554:RDU65556 QTX65554:QTY65556 QKB65554:QKC65556 QAF65554:QAG65556 PQJ65554:PQK65556 PGN65554:PGO65556 OWR65554:OWS65556 OMV65554:OMW65556 OCZ65554:ODA65556 NTD65554:NTE65556 NJH65554:NJI65556 MZL65554:MZM65556 MPP65554:MPQ65556 MFT65554:MFU65556 LVX65554:LVY65556 LMB65554:LMC65556 LCF65554:LCG65556 KSJ65554:KSK65556 KIN65554:KIO65556 JYR65554:JYS65556 JOV65554:JOW65556 JEZ65554:JFA65556 IVD65554:IVE65556 ILH65554:ILI65556 IBL65554:IBM65556 HRP65554:HRQ65556 HHT65554:HHU65556 GXX65554:GXY65556 GOB65554:GOC65556 GEF65554:GEG65556 FUJ65554:FUK65556 FKN65554:FKO65556 FAR65554:FAS65556 EQV65554:EQW65556 EGZ65554:EHA65556 DXD65554:DXE65556 DNH65554:DNI65556 DDL65554:DDM65556 CTP65554:CTQ65556 CJT65554:CJU65556 BZX65554:BZY65556 BQB65554:BQC65556 BGF65554:BGG65556 AWJ65554:AWK65556 AMN65554:AMO65556 ACR65554:ACS65556 SV65554:SW65556 IZ65554:JA65556 D65554:E65556 WVL18:WVM20 WLP18:WLQ20 WBT18:WBU20 VRX18:VRY20 VIB18:VIC20 UYF18:UYG20 UOJ18:UOK20 UEN18:UEO20 TUR18:TUS20 TKV18:TKW20 TAZ18:TBA20 SRD18:SRE20 SHH18:SHI20 RXL18:RXM20 RNP18:RNQ20 RDT18:RDU20 QTX18:QTY20 QKB18:QKC20 QAF18:QAG20 PQJ18:PQK20 PGN18:PGO20 OWR18:OWS20 OMV18:OMW20 OCZ18:ODA20 NTD18:NTE20 NJH18:NJI20 MZL18:MZM20 MPP18:MPQ20 MFT18:MFU20 LVX18:LVY20 LMB18:LMC20 LCF18:LCG20 KSJ18:KSK20 KIN18:KIO20 JYR18:JYS20 JOV18:JOW20 JEZ18:JFA20 IVD18:IVE20 ILH18:ILI20 IBL18:IBM20 HRP18:HRQ20 HHT18:HHU20 GXX18:GXY20 GOB18:GOC20 GEF18:GEG20 FUJ18:FUK20 FKN18:FKO20 FAR18:FAS20 EQV18:EQW20 EGZ18:EHA20 DXD18:DXE20 DNH18:DNI20 DDL18:DDM20 CTP18:CTQ20 CJT18:CJU20 BZX18:BZY20 BQB18:BQC20 BGF18:BGG20 AWJ18:AWK20 AMN18:AMO20 ACR18:ACS20 SV18:SW20 IZ18:JA20 WVK983051:WVM983051 WLO983051:WLQ983051 WBS983051:WBU983051 VRW983051:VRY983051 VIA983051:VIC983051 UYE983051:UYG983051 UOI983051:UOK983051 UEM983051:UEO983051 TUQ983051:TUS983051 TKU983051:TKW983051 TAY983051:TBA983051 SRC983051:SRE983051 SHG983051:SHI983051 RXK983051:RXM983051 RNO983051:RNQ983051 RDS983051:RDU983051 QTW983051:QTY983051 QKA983051:QKC983051 QAE983051:QAG983051 PQI983051:PQK983051 PGM983051:PGO983051 OWQ983051:OWS983051 OMU983051:OMW983051 OCY983051:ODA983051 NTC983051:NTE983051 NJG983051:NJI983051 MZK983051:MZM983051 MPO983051:MPQ983051 MFS983051:MFU983051 LVW983051:LVY983051 LMA983051:LMC983051 LCE983051:LCG983051 KSI983051:KSK983051 KIM983051:KIO983051 JYQ983051:JYS983051 JOU983051:JOW983051 JEY983051:JFA983051 IVC983051:IVE983051 ILG983051:ILI983051 IBK983051:IBM983051 HRO983051:HRQ983051 HHS983051:HHU983051 GXW983051:GXY983051 GOA983051:GOC983051 GEE983051:GEG983051 FUI983051:FUK983051 FKM983051:FKO983051 FAQ983051:FAS983051 EQU983051:EQW983051 EGY983051:EHA983051 DXC983051:DXE983051 DNG983051:DNI983051 DDK983051:DDM983051 CTO983051:CTQ983051 CJS983051:CJU983051 BZW983051:BZY983051 BQA983051:BQC983051 BGE983051:BGG983051 AWI983051:AWK983051 AMM983051:AMO983051 ACQ983051:ACS983051 SU983051:SW983051 IY983051:JA983051 C983051:E983051 WVK917515:WVM917515 WLO917515:WLQ917515 WBS917515:WBU917515 VRW917515:VRY917515 VIA917515:VIC917515 UYE917515:UYG917515 UOI917515:UOK917515 UEM917515:UEO917515 TUQ917515:TUS917515 TKU917515:TKW917515 TAY917515:TBA917515 SRC917515:SRE917515 SHG917515:SHI917515 RXK917515:RXM917515 RNO917515:RNQ917515 RDS917515:RDU917515 QTW917515:QTY917515 QKA917515:QKC917515 QAE917515:QAG917515 PQI917515:PQK917515 PGM917515:PGO917515 OWQ917515:OWS917515 OMU917515:OMW917515 OCY917515:ODA917515 NTC917515:NTE917515 NJG917515:NJI917515 MZK917515:MZM917515 MPO917515:MPQ917515 MFS917515:MFU917515 LVW917515:LVY917515 LMA917515:LMC917515 LCE917515:LCG917515 KSI917515:KSK917515 KIM917515:KIO917515 JYQ917515:JYS917515 JOU917515:JOW917515 JEY917515:JFA917515 IVC917515:IVE917515 ILG917515:ILI917515 IBK917515:IBM917515 HRO917515:HRQ917515 HHS917515:HHU917515 GXW917515:GXY917515 GOA917515:GOC917515 GEE917515:GEG917515 FUI917515:FUK917515 FKM917515:FKO917515 FAQ917515:FAS917515 EQU917515:EQW917515 EGY917515:EHA917515 DXC917515:DXE917515 DNG917515:DNI917515 DDK917515:DDM917515 CTO917515:CTQ917515 CJS917515:CJU917515 BZW917515:BZY917515 BQA917515:BQC917515 BGE917515:BGG917515 AWI917515:AWK917515 AMM917515:AMO917515 ACQ917515:ACS917515 SU917515:SW917515 IY917515:JA917515 C917515:E917515 WVK851979:WVM851979 WLO851979:WLQ851979 WBS851979:WBU851979 VRW851979:VRY851979 VIA851979:VIC851979 UYE851979:UYG851979 UOI851979:UOK851979 UEM851979:UEO851979 TUQ851979:TUS851979 TKU851979:TKW851979 TAY851979:TBA851979 SRC851979:SRE851979 SHG851979:SHI851979 RXK851979:RXM851979 RNO851979:RNQ851979 RDS851979:RDU851979 QTW851979:QTY851979 QKA851979:QKC851979 QAE851979:QAG851979 PQI851979:PQK851979 PGM851979:PGO851979 OWQ851979:OWS851979 OMU851979:OMW851979 OCY851979:ODA851979 NTC851979:NTE851979 NJG851979:NJI851979 MZK851979:MZM851979 MPO851979:MPQ851979 MFS851979:MFU851979 LVW851979:LVY851979 LMA851979:LMC851979 LCE851979:LCG851979 KSI851979:KSK851979 KIM851979:KIO851979 JYQ851979:JYS851979 JOU851979:JOW851979 JEY851979:JFA851979 IVC851979:IVE851979 ILG851979:ILI851979 IBK851979:IBM851979 HRO851979:HRQ851979 HHS851979:HHU851979 GXW851979:GXY851979 GOA851979:GOC851979 GEE851979:GEG851979 FUI851979:FUK851979 FKM851979:FKO851979 FAQ851979:FAS851979 EQU851979:EQW851979 EGY851979:EHA851979 DXC851979:DXE851979 DNG851979:DNI851979 DDK851979:DDM851979 CTO851979:CTQ851979 CJS851979:CJU851979 BZW851979:BZY851979 BQA851979:BQC851979 BGE851979:BGG851979 AWI851979:AWK851979 AMM851979:AMO851979 ACQ851979:ACS851979 SU851979:SW851979 IY851979:JA851979 C851979:E851979 WVK786443:WVM786443 WLO786443:WLQ786443 WBS786443:WBU786443 VRW786443:VRY786443 VIA786443:VIC786443 UYE786443:UYG786443 UOI786443:UOK786443 UEM786443:UEO786443 TUQ786443:TUS786443 TKU786443:TKW786443 TAY786443:TBA786443 SRC786443:SRE786443 SHG786443:SHI786443 RXK786443:RXM786443 RNO786443:RNQ786443 RDS786443:RDU786443 QTW786443:QTY786443 QKA786443:QKC786443 QAE786443:QAG786443 PQI786443:PQK786443 PGM786443:PGO786443 OWQ786443:OWS786443 OMU786443:OMW786443 OCY786443:ODA786443 NTC786443:NTE786443 NJG786443:NJI786443 MZK786443:MZM786443 MPO786443:MPQ786443 MFS786443:MFU786443 LVW786443:LVY786443 LMA786443:LMC786443 LCE786443:LCG786443 KSI786443:KSK786443 KIM786443:KIO786443 JYQ786443:JYS786443 JOU786443:JOW786443 JEY786443:JFA786443 IVC786443:IVE786443 ILG786443:ILI786443 IBK786443:IBM786443 HRO786443:HRQ786443 HHS786443:HHU786443 GXW786443:GXY786443 GOA786443:GOC786443 GEE786443:GEG786443 FUI786443:FUK786443 FKM786443:FKO786443 FAQ786443:FAS786443 EQU786443:EQW786443 EGY786443:EHA786443 DXC786443:DXE786443 DNG786443:DNI786443 DDK786443:DDM786443 CTO786443:CTQ786443 CJS786443:CJU786443 BZW786443:BZY786443 BQA786443:BQC786443 BGE786443:BGG786443 AWI786443:AWK786443 AMM786443:AMO786443 ACQ786443:ACS786443 SU786443:SW786443 IY786443:JA786443 C786443:E786443 WVK720907:WVM720907 WLO720907:WLQ720907 WBS720907:WBU720907 VRW720907:VRY720907 VIA720907:VIC720907 UYE720907:UYG720907 UOI720907:UOK720907 UEM720907:UEO720907 TUQ720907:TUS720907 TKU720907:TKW720907 TAY720907:TBA720907 SRC720907:SRE720907 SHG720907:SHI720907 RXK720907:RXM720907 RNO720907:RNQ720907 RDS720907:RDU720907 QTW720907:QTY720907 QKA720907:QKC720907 QAE720907:QAG720907 PQI720907:PQK720907 PGM720907:PGO720907 OWQ720907:OWS720907 OMU720907:OMW720907 OCY720907:ODA720907 NTC720907:NTE720907 NJG720907:NJI720907 MZK720907:MZM720907 MPO720907:MPQ720907 MFS720907:MFU720907 LVW720907:LVY720907 LMA720907:LMC720907 LCE720907:LCG720907 KSI720907:KSK720907 KIM720907:KIO720907 JYQ720907:JYS720907 JOU720907:JOW720907 JEY720907:JFA720907 IVC720907:IVE720907 ILG720907:ILI720907 IBK720907:IBM720907 HRO720907:HRQ720907 HHS720907:HHU720907 GXW720907:GXY720907 GOA720907:GOC720907 GEE720907:GEG720907 FUI720907:FUK720907 FKM720907:FKO720907 FAQ720907:FAS720907 EQU720907:EQW720907 EGY720907:EHA720907 DXC720907:DXE720907 DNG720907:DNI720907 DDK720907:DDM720907 CTO720907:CTQ720907 CJS720907:CJU720907 BZW720907:BZY720907 BQA720907:BQC720907 BGE720907:BGG720907 AWI720907:AWK720907 AMM720907:AMO720907 ACQ720907:ACS720907 SU720907:SW720907 IY720907:JA720907 C720907:E720907 WVK655371:WVM655371 WLO655371:WLQ655371 WBS655371:WBU655371 VRW655371:VRY655371 VIA655371:VIC655371 UYE655371:UYG655371 UOI655371:UOK655371 UEM655371:UEO655371 TUQ655371:TUS655371 TKU655371:TKW655371 TAY655371:TBA655371 SRC655371:SRE655371 SHG655371:SHI655371 RXK655371:RXM655371 RNO655371:RNQ655371 RDS655371:RDU655371 QTW655371:QTY655371 QKA655371:QKC655371 QAE655371:QAG655371 PQI655371:PQK655371 PGM655371:PGO655371 OWQ655371:OWS655371 OMU655371:OMW655371 OCY655371:ODA655371 NTC655371:NTE655371 NJG655371:NJI655371 MZK655371:MZM655371 MPO655371:MPQ655371 MFS655371:MFU655371 LVW655371:LVY655371 LMA655371:LMC655371 LCE655371:LCG655371 KSI655371:KSK655371 KIM655371:KIO655371 JYQ655371:JYS655371 JOU655371:JOW655371 JEY655371:JFA655371 IVC655371:IVE655371 ILG655371:ILI655371 IBK655371:IBM655371 HRO655371:HRQ655371 HHS655371:HHU655371 GXW655371:GXY655371 GOA655371:GOC655371 GEE655371:GEG655371 FUI655371:FUK655371 FKM655371:FKO655371 FAQ655371:FAS655371 EQU655371:EQW655371 EGY655371:EHA655371 DXC655371:DXE655371 DNG655371:DNI655371 DDK655371:DDM655371 CTO655371:CTQ655371 CJS655371:CJU655371 BZW655371:BZY655371 BQA655371:BQC655371 BGE655371:BGG655371 AWI655371:AWK655371 AMM655371:AMO655371 ACQ655371:ACS655371 SU655371:SW655371 IY655371:JA655371 C655371:E655371 WVK589835:WVM589835 WLO589835:WLQ589835 WBS589835:WBU589835 VRW589835:VRY589835 VIA589835:VIC589835 UYE589835:UYG589835 UOI589835:UOK589835 UEM589835:UEO589835 TUQ589835:TUS589835 TKU589835:TKW589835 TAY589835:TBA589835 SRC589835:SRE589835 SHG589835:SHI589835 RXK589835:RXM589835 RNO589835:RNQ589835 RDS589835:RDU589835 QTW589835:QTY589835 QKA589835:QKC589835 QAE589835:QAG589835 PQI589835:PQK589835 PGM589835:PGO589835 OWQ589835:OWS589835 OMU589835:OMW589835 OCY589835:ODA589835 NTC589835:NTE589835 NJG589835:NJI589835 MZK589835:MZM589835 MPO589835:MPQ589835 MFS589835:MFU589835 LVW589835:LVY589835 LMA589835:LMC589835 LCE589835:LCG589835 KSI589835:KSK589835 KIM589835:KIO589835 JYQ589835:JYS589835 JOU589835:JOW589835 JEY589835:JFA589835 IVC589835:IVE589835 ILG589835:ILI589835 IBK589835:IBM589835 HRO589835:HRQ589835 HHS589835:HHU589835 GXW589835:GXY589835 GOA589835:GOC589835 GEE589835:GEG589835 FUI589835:FUK589835 FKM589835:FKO589835 FAQ589835:FAS589835 EQU589835:EQW589835 EGY589835:EHA589835 DXC589835:DXE589835 DNG589835:DNI589835 DDK589835:DDM589835 CTO589835:CTQ589835 CJS589835:CJU589835 BZW589835:BZY589835 BQA589835:BQC589835 BGE589835:BGG589835 AWI589835:AWK589835 AMM589835:AMO589835 ACQ589835:ACS589835 SU589835:SW589835 IY589835:JA589835 C589835:E589835 WVK524299:WVM524299 WLO524299:WLQ524299 WBS524299:WBU524299 VRW524299:VRY524299 VIA524299:VIC524299 UYE524299:UYG524299 UOI524299:UOK524299 UEM524299:UEO524299 TUQ524299:TUS524299 TKU524299:TKW524299 TAY524299:TBA524299 SRC524299:SRE524299 SHG524299:SHI524299 RXK524299:RXM524299 RNO524299:RNQ524299 RDS524299:RDU524299 QTW524299:QTY524299 QKA524299:QKC524299 QAE524299:QAG524299 PQI524299:PQK524299 PGM524299:PGO524299 OWQ524299:OWS524299 OMU524299:OMW524299 OCY524299:ODA524299 NTC524299:NTE524299 NJG524299:NJI524299 MZK524299:MZM524299 MPO524299:MPQ524299 MFS524299:MFU524299 LVW524299:LVY524299 LMA524299:LMC524299 LCE524299:LCG524299 KSI524299:KSK524299 KIM524299:KIO524299 JYQ524299:JYS524299 JOU524299:JOW524299 JEY524299:JFA524299 IVC524299:IVE524299 ILG524299:ILI524299 IBK524299:IBM524299 HRO524299:HRQ524299 HHS524299:HHU524299 GXW524299:GXY524299 GOA524299:GOC524299 GEE524299:GEG524299 FUI524299:FUK524299 FKM524299:FKO524299 FAQ524299:FAS524299 EQU524299:EQW524299 EGY524299:EHA524299 DXC524299:DXE524299 DNG524299:DNI524299 DDK524299:DDM524299 CTO524299:CTQ524299 CJS524299:CJU524299 BZW524299:BZY524299 BQA524299:BQC524299 BGE524299:BGG524299 AWI524299:AWK524299 AMM524299:AMO524299 ACQ524299:ACS524299 SU524299:SW524299 IY524299:JA524299 C524299:E524299 WVK458763:WVM458763 WLO458763:WLQ458763 WBS458763:WBU458763 VRW458763:VRY458763 VIA458763:VIC458763 UYE458763:UYG458763 UOI458763:UOK458763 UEM458763:UEO458763 TUQ458763:TUS458763 TKU458763:TKW458763 TAY458763:TBA458763 SRC458763:SRE458763 SHG458763:SHI458763 RXK458763:RXM458763 RNO458763:RNQ458763 RDS458763:RDU458763 QTW458763:QTY458763 QKA458763:QKC458763 QAE458763:QAG458763 PQI458763:PQK458763 PGM458763:PGO458763 OWQ458763:OWS458763 OMU458763:OMW458763 OCY458763:ODA458763 NTC458763:NTE458763 NJG458763:NJI458763 MZK458763:MZM458763 MPO458763:MPQ458763 MFS458763:MFU458763 LVW458763:LVY458763 LMA458763:LMC458763 LCE458763:LCG458763 KSI458763:KSK458763 KIM458763:KIO458763 JYQ458763:JYS458763 JOU458763:JOW458763 JEY458763:JFA458763 IVC458763:IVE458763 ILG458763:ILI458763 IBK458763:IBM458763 HRO458763:HRQ458763 HHS458763:HHU458763 GXW458763:GXY458763 GOA458763:GOC458763 GEE458763:GEG458763 FUI458763:FUK458763 FKM458763:FKO458763 FAQ458763:FAS458763 EQU458763:EQW458763 EGY458763:EHA458763 DXC458763:DXE458763 DNG458763:DNI458763 DDK458763:DDM458763 CTO458763:CTQ458763 CJS458763:CJU458763 BZW458763:BZY458763 BQA458763:BQC458763 BGE458763:BGG458763 AWI458763:AWK458763 AMM458763:AMO458763 ACQ458763:ACS458763 SU458763:SW458763 IY458763:JA458763 C458763:E458763 WVK393227:WVM393227 WLO393227:WLQ393227 WBS393227:WBU393227 VRW393227:VRY393227 VIA393227:VIC393227 UYE393227:UYG393227 UOI393227:UOK393227 UEM393227:UEO393227 TUQ393227:TUS393227 TKU393227:TKW393227 TAY393227:TBA393227 SRC393227:SRE393227 SHG393227:SHI393227 RXK393227:RXM393227 RNO393227:RNQ393227 RDS393227:RDU393227 QTW393227:QTY393227 QKA393227:QKC393227 QAE393227:QAG393227 PQI393227:PQK393227 PGM393227:PGO393227 OWQ393227:OWS393227 OMU393227:OMW393227 OCY393227:ODA393227 NTC393227:NTE393227 NJG393227:NJI393227 MZK393227:MZM393227 MPO393227:MPQ393227 MFS393227:MFU393227 LVW393227:LVY393227 LMA393227:LMC393227 LCE393227:LCG393227 KSI393227:KSK393227 KIM393227:KIO393227 JYQ393227:JYS393227 JOU393227:JOW393227 JEY393227:JFA393227 IVC393227:IVE393227 ILG393227:ILI393227 IBK393227:IBM393227 HRO393227:HRQ393227 HHS393227:HHU393227 GXW393227:GXY393227 GOA393227:GOC393227 GEE393227:GEG393227 FUI393227:FUK393227 FKM393227:FKO393227 FAQ393227:FAS393227 EQU393227:EQW393227 EGY393227:EHA393227 DXC393227:DXE393227 DNG393227:DNI393227 DDK393227:DDM393227 CTO393227:CTQ393227 CJS393227:CJU393227 BZW393227:BZY393227 BQA393227:BQC393227 BGE393227:BGG393227 AWI393227:AWK393227 AMM393227:AMO393227 ACQ393227:ACS393227 SU393227:SW393227 IY393227:JA393227 C393227:E393227 WVK327691:WVM327691 WLO327691:WLQ327691 WBS327691:WBU327691 VRW327691:VRY327691 VIA327691:VIC327691 UYE327691:UYG327691 UOI327691:UOK327691 UEM327691:UEO327691 TUQ327691:TUS327691 TKU327691:TKW327691 TAY327691:TBA327691 SRC327691:SRE327691 SHG327691:SHI327691 RXK327691:RXM327691 RNO327691:RNQ327691 RDS327691:RDU327691 QTW327691:QTY327691 QKA327691:QKC327691 QAE327691:QAG327691 PQI327691:PQK327691 PGM327691:PGO327691 OWQ327691:OWS327691 OMU327691:OMW327691 OCY327691:ODA327691 NTC327691:NTE327691 NJG327691:NJI327691 MZK327691:MZM327691 MPO327691:MPQ327691 MFS327691:MFU327691 LVW327691:LVY327691 LMA327691:LMC327691 LCE327691:LCG327691 KSI327691:KSK327691 KIM327691:KIO327691 JYQ327691:JYS327691 JOU327691:JOW327691 JEY327691:JFA327691 IVC327691:IVE327691 ILG327691:ILI327691 IBK327691:IBM327691 HRO327691:HRQ327691 HHS327691:HHU327691 GXW327691:GXY327691 GOA327691:GOC327691 GEE327691:GEG327691 FUI327691:FUK327691 FKM327691:FKO327691 FAQ327691:FAS327691 EQU327691:EQW327691 EGY327691:EHA327691 DXC327691:DXE327691 DNG327691:DNI327691 DDK327691:DDM327691 CTO327691:CTQ327691 CJS327691:CJU327691 BZW327691:BZY327691 BQA327691:BQC327691 BGE327691:BGG327691 AWI327691:AWK327691 AMM327691:AMO327691 ACQ327691:ACS327691 SU327691:SW327691 IY327691:JA327691 C327691:E327691 WVK262155:WVM262155 WLO262155:WLQ262155 WBS262155:WBU262155 VRW262155:VRY262155 VIA262155:VIC262155 UYE262155:UYG262155 UOI262155:UOK262155 UEM262155:UEO262155 TUQ262155:TUS262155 TKU262155:TKW262155 TAY262155:TBA262155 SRC262155:SRE262155 SHG262155:SHI262155 RXK262155:RXM262155 RNO262155:RNQ262155 RDS262155:RDU262155 QTW262155:QTY262155 QKA262155:QKC262155 QAE262155:QAG262155 PQI262155:PQK262155 PGM262155:PGO262155 OWQ262155:OWS262155 OMU262155:OMW262155 OCY262155:ODA262155 NTC262155:NTE262155 NJG262155:NJI262155 MZK262155:MZM262155 MPO262155:MPQ262155 MFS262155:MFU262155 LVW262155:LVY262155 LMA262155:LMC262155 LCE262155:LCG262155 KSI262155:KSK262155 KIM262155:KIO262155 JYQ262155:JYS262155 JOU262155:JOW262155 JEY262155:JFA262155 IVC262155:IVE262155 ILG262155:ILI262155 IBK262155:IBM262155 HRO262155:HRQ262155 HHS262155:HHU262155 GXW262155:GXY262155 GOA262155:GOC262155 GEE262155:GEG262155 FUI262155:FUK262155 FKM262155:FKO262155 FAQ262155:FAS262155 EQU262155:EQW262155 EGY262155:EHA262155 DXC262155:DXE262155 DNG262155:DNI262155 DDK262155:DDM262155 CTO262155:CTQ262155 CJS262155:CJU262155 BZW262155:BZY262155 BQA262155:BQC262155 BGE262155:BGG262155 AWI262155:AWK262155 AMM262155:AMO262155 ACQ262155:ACS262155 SU262155:SW262155 IY262155:JA262155 C262155:E262155 WVK196619:WVM196619 WLO196619:WLQ196619 WBS196619:WBU196619 VRW196619:VRY196619 VIA196619:VIC196619 UYE196619:UYG196619 UOI196619:UOK196619 UEM196619:UEO196619 TUQ196619:TUS196619 TKU196619:TKW196619 TAY196619:TBA196619 SRC196619:SRE196619 SHG196619:SHI196619 RXK196619:RXM196619 RNO196619:RNQ196619 RDS196619:RDU196619 QTW196619:QTY196619 QKA196619:QKC196619 QAE196619:QAG196619 PQI196619:PQK196619 PGM196619:PGO196619 OWQ196619:OWS196619 OMU196619:OMW196619 OCY196619:ODA196619 NTC196619:NTE196619 NJG196619:NJI196619 MZK196619:MZM196619 MPO196619:MPQ196619 MFS196619:MFU196619 LVW196619:LVY196619 LMA196619:LMC196619 LCE196619:LCG196619 KSI196619:KSK196619 KIM196619:KIO196619 JYQ196619:JYS196619 JOU196619:JOW196619 JEY196619:JFA196619 IVC196619:IVE196619 ILG196619:ILI196619 IBK196619:IBM196619 HRO196619:HRQ196619 HHS196619:HHU196619 GXW196619:GXY196619 GOA196619:GOC196619 GEE196619:GEG196619 FUI196619:FUK196619 FKM196619:FKO196619 FAQ196619:FAS196619 EQU196619:EQW196619 EGY196619:EHA196619 DXC196619:DXE196619 DNG196619:DNI196619 DDK196619:DDM196619 CTO196619:CTQ196619 CJS196619:CJU196619 BZW196619:BZY196619 BQA196619:BQC196619 BGE196619:BGG196619 AWI196619:AWK196619 AMM196619:AMO196619 ACQ196619:ACS196619 SU196619:SW196619 IY196619:JA196619 C196619:E196619 WVK131083:WVM131083 WLO131083:WLQ131083 WBS131083:WBU131083 VRW131083:VRY131083 VIA131083:VIC131083 UYE131083:UYG131083 UOI131083:UOK131083 UEM131083:UEO131083 TUQ131083:TUS131083 TKU131083:TKW131083 TAY131083:TBA131083 SRC131083:SRE131083 SHG131083:SHI131083 RXK131083:RXM131083 RNO131083:RNQ131083 RDS131083:RDU131083 QTW131083:QTY131083 QKA131083:QKC131083 QAE131083:QAG131083 PQI131083:PQK131083 PGM131083:PGO131083 OWQ131083:OWS131083 OMU131083:OMW131083 OCY131083:ODA131083 NTC131083:NTE131083 NJG131083:NJI131083 MZK131083:MZM131083 MPO131083:MPQ131083 MFS131083:MFU131083 LVW131083:LVY131083 LMA131083:LMC131083 LCE131083:LCG131083 KSI131083:KSK131083 KIM131083:KIO131083 JYQ131083:JYS131083 JOU131083:JOW131083 JEY131083:JFA131083 IVC131083:IVE131083 ILG131083:ILI131083 IBK131083:IBM131083 HRO131083:HRQ131083 HHS131083:HHU131083 GXW131083:GXY131083 GOA131083:GOC131083 GEE131083:GEG131083 FUI131083:FUK131083 FKM131083:FKO131083 FAQ131083:FAS131083 EQU131083:EQW131083 EGY131083:EHA131083 DXC131083:DXE131083 DNG131083:DNI131083 DDK131083:DDM131083 CTO131083:CTQ131083 CJS131083:CJU131083 BZW131083:BZY131083 BQA131083:BQC131083 BGE131083:BGG131083 AWI131083:AWK131083 AMM131083:AMO131083 ACQ131083:ACS131083 SU131083:SW131083 IY131083:JA131083 C131083:E131083 WVK65547:WVM65547 WLO65547:WLQ65547 WBS65547:WBU65547 VRW65547:VRY65547 VIA65547:VIC65547 UYE65547:UYG65547 UOI65547:UOK65547 UEM65547:UEO65547 TUQ65547:TUS65547 TKU65547:TKW65547 TAY65547:TBA65547 SRC65547:SRE65547 SHG65547:SHI65547 RXK65547:RXM65547 RNO65547:RNQ65547 RDS65547:RDU65547 QTW65547:QTY65547 QKA65547:QKC65547 QAE65547:QAG65547 PQI65547:PQK65547 PGM65547:PGO65547 OWQ65547:OWS65547 OMU65547:OMW65547 OCY65547:ODA65547 NTC65547:NTE65547 NJG65547:NJI65547 MZK65547:MZM65547 MPO65547:MPQ65547 MFS65547:MFU65547 LVW65547:LVY65547 LMA65547:LMC65547 LCE65547:LCG65547 KSI65547:KSK65547 KIM65547:KIO65547 JYQ65547:JYS65547 JOU65547:JOW65547 JEY65547:JFA65547 IVC65547:IVE65547 ILG65547:ILI65547 IBK65547:IBM65547 HRO65547:HRQ65547 HHS65547:HHU65547 GXW65547:GXY65547 GOA65547:GOC65547 GEE65547:GEG65547 FUI65547:FUK65547 FKM65547:FKO65547 FAQ65547:FAS65547 EQU65547:EQW65547 EGY65547:EHA65547 DXC65547:DXE65547 DNG65547:DNI65547 DDK65547:DDM65547 CTO65547:CTQ65547 CJS65547:CJU65547 BZW65547:BZY65547 BQA65547:BQC65547 BGE65547:BGG65547 AWI65547:AWK65547 AMM65547:AMO65547 ACQ65547:ACS65547 SU65547:SW65547 IY65547:JA65547 C65547:E65547 WVK11:WVM11 WLO11:WLQ11 WBS11:WBU11 VRW11:VRY11 VIA11:VIC11 UYE11:UYG11 UOI11:UOK11 UEM11:UEO11 TUQ11:TUS11 TKU11:TKW11 TAY11:TBA11 SRC11:SRE11 SHG11:SHI11 RXK11:RXM11 RNO11:RNQ11 RDS11:RDU11 QTW11:QTY11 QKA11:QKC11 QAE11:QAG11 PQI11:PQK11 PGM11:PGO11 OWQ11:OWS11 OMU11:OMW11 OCY11:ODA11 NTC11:NTE11 NJG11:NJI11 MZK11:MZM11 MPO11:MPQ11 MFS11:MFU11 LVW11:LVY11 LMA11:LMC11 LCE11:LCG11 KSI11:KSK11 KIM11:KIO11 JYQ11:JYS11 JOU11:JOW11 JEY11:JFA11 IVC11:IVE11 ILG11:ILI11 IBK11:IBM11 HRO11:HRQ11 HHS11:HHU11 GXW11:GXY11 GOA11:GOC11 GEE11:GEG11 FUI11:FUK11 FKM11:FKO11 FAQ11:FAS11 EQU11:EQW11 EGY11:EHA11 DXC11:DXE11 DNG11:DNI11 DDK11:DDM11 CTO11:CTQ11 CJS11:CJU11 BZW11:BZY11 BQA11:BQC11 BGE11:BGG11 AWI11:AWK11 AMM11:AMO11 ACQ11:ACS11 SU11:SW11 IY11:JA11 C11:E11 WVK983053:WVK983060 WLO983053:WLO983060 WBS983053:WBS983060 VRW983053:VRW983060 VIA983053:VIA983060 UYE983053:UYE983060 UOI983053:UOI983060 UEM983053:UEM983060 TUQ983053:TUQ983060 TKU983053:TKU983060 TAY983053:TAY983060 SRC983053:SRC983060 SHG983053:SHG983060 RXK983053:RXK983060 RNO983053:RNO983060 RDS983053:RDS983060 QTW983053:QTW983060 QKA983053:QKA983060 QAE983053:QAE983060 PQI983053:PQI983060 PGM983053:PGM983060 OWQ983053:OWQ983060 OMU983053:OMU983060 OCY983053:OCY983060 NTC983053:NTC983060 NJG983053:NJG983060 MZK983053:MZK983060 MPO983053:MPO983060 MFS983053:MFS983060 LVW983053:LVW983060 LMA983053:LMA983060 LCE983053:LCE983060 KSI983053:KSI983060 KIM983053:KIM983060 JYQ983053:JYQ983060 JOU983053:JOU983060 JEY983053:JEY983060 IVC983053:IVC983060 ILG983053:ILG983060 IBK983053:IBK983060 HRO983053:HRO983060 HHS983053:HHS983060 GXW983053:GXW983060 GOA983053:GOA983060 GEE983053:GEE983060 FUI983053:FUI983060 FKM983053:FKM983060 FAQ983053:FAQ983060 EQU983053:EQU983060 EGY983053:EGY983060 DXC983053:DXC983060 DNG983053:DNG983060 DDK983053:DDK983060 CTO983053:CTO983060 CJS983053:CJS983060 BZW983053:BZW983060 BQA983053:BQA983060 BGE983053:BGE983060 AWI983053:AWI983060 AMM983053:AMM983060 ACQ983053:ACQ983060 SU983053:SU983060 IY983053:IY983060 C983053:C983060 WVK917517:WVK917524 WLO917517:WLO917524 WBS917517:WBS917524 VRW917517:VRW917524 VIA917517:VIA917524 UYE917517:UYE917524 UOI917517:UOI917524 UEM917517:UEM917524 TUQ917517:TUQ917524 TKU917517:TKU917524 TAY917517:TAY917524 SRC917517:SRC917524 SHG917517:SHG917524 RXK917517:RXK917524 RNO917517:RNO917524 RDS917517:RDS917524 QTW917517:QTW917524 QKA917517:QKA917524 QAE917517:QAE917524 PQI917517:PQI917524 PGM917517:PGM917524 OWQ917517:OWQ917524 OMU917517:OMU917524 OCY917517:OCY917524 NTC917517:NTC917524 NJG917517:NJG917524 MZK917517:MZK917524 MPO917517:MPO917524 MFS917517:MFS917524 LVW917517:LVW917524 LMA917517:LMA917524 LCE917517:LCE917524 KSI917517:KSI917524 KIM917517:KIM917524 JYQ917517:JYQ917524 JOU917517:JOU917524 JEY917517:JEY917524 IVC917517:IVC917524 ILG917517:ILG917524 IBK917517:IBK917524 HRO917517:HRO917524 HHS917517:HHS917524 GXW917517:GXW917524 GOA917517:GOA917524 GEE917517:GEE917524 FUI917517:FUI917524 FKM917517:FKM917524 FAQ917517:FAQ917524 EQU917517:EQU917524 EGY917517:EGY917524 DXC917517:DXC917524 DNG917517:DNG917524 DDK917517:DDK917524 CTO917517:CTO917524 CJS917517:CJS917524 BZW917517:BZW917524 BQA917517:BQA917524 BGE917517:BGE917524 AWI917517:AWI917524 AMM917517:AMM917524 ACQ917517:ACQ917524 SU917517:SU917524 IY917517:IY917524 C917517:C917524 WVK851981:WVK851988 WLO851981:WLO851988 WBS851981:WBS851988 VRW851981:VRW851988 VIA851981:VIA851988 UYE851981:UYE851988 UOI851981:UOI851988 UEM851981:UEM851988 TUQ851981:TUQ851988 TKU851981:TKU851988 TAY851981:TAY851988 SRC851981:SRC851988 SHG851981:SHG851988 RXK851981:RXK851988 RNO851981:RNO851988 RDS851981:RDS851988 QTW851981:QTW851988 QKA851981:QKA851988 QAE851981:QAE851988 PQI851981:PQI851988 PGM851981:PGM851988 OWQ851981:OWQ851988 OMU851981:OMU851988 OCY851981:OCY851988 NTC851981:NTC851988 NJG851981:NJG851988 MZK851981:MZK851988 MPO851981:MPO851988 MFS851981:MFS851988 LVW851981:LVW851988 LMA851981:LMA851988 LCE851981:LCE851988 KSI851981:KSI851988 KIM851981:KIM851988 JYQ851981:JYQ851988 JOU851981:JOU851988 JEY851981:JEY851988 IVC851981:IVC851988 ILG851981:ILG851988 IBK851981:IBK851988 HRO851981:HRO851988 HHS851981:HHS851988 GXW851981:GXW851988 GOA851981:GOA851988 GEE851981:GEE851988 FUI851981:FUI851988 FKM851981:FKM851988 FAQ851981:FAQ851988 EQU851981:EQU851988 EGY851981:EGY851988 DXC851981:DXC851988 DNG851981:DNG851988 DDK851981:DDK851988 CTO851981:CTO851988 CJS851981:CJS851988 BZW851981:BZW851988 BQA851981:BQA851988 BGE851981:BGE851988 AWI851981:AWI851988 AMM851981:AMM851988 ACQ851981:ACQ851988 SU851981:SU851988 IY851981:IY851988 C851981:C851988 WVK786445:WVK786452 WLO786445:WLO786452 WBS786445:WBS786452 VRW786445:VRW786452 VIA786445:VIA786452 UYE786445:UYE786452 UOI786445:UOI786452 UEM786445:UEM786452 TUQ786445:TUQ786452 TKU786445:TKU786452 TAY786445:TAY786452 SRC786445:SRC786452 SHG786445:SHG786452 RXK786445:RXK786452 RNO786445:RNO786452 RDS786445:RDS786452 QTW786445:QTW786452 QKA786445:QKA786452 QAE786445:QAE786452 PQI786445:PQI786452 PGM786445:PGM786452 OWQ786445:OWQ786452 OMU786445:OMU786452 OCY786445:OCY786452 NTC786445:NTC786452 NJG786445:NJG786452 MZK786445:MZK786452 MPO786445:MPO786452 MFS786445:MFS786452 LVW786445:LVW786452 LMA786445:LMA786452 LCE786445:LCE786452 KSI786445:KSI786452 KIM786445:KIM786452 JYQ786445:JYQ786452 JOU786445:JOU786452 JEY786445:JEY786452 IVC786445:IVC786452 ILG786445:ILG786452 IBK786445:IBK786452 HRO786445:HRO786452 HHS786445:HHS786452 GXW786445:GXW786452 GOA786445:GOA786452 GEE786445:GEE786452 FUI786445:FUI786452 FKM786445:FKM786452 FAQ786445:FAQ786452 EQU786445:EQU786452 EGY786445:EGY786452 DXC786445:DXC786452 DNG786445:DNG786452 DDK786445:DDK786452 CTO786445:CTO786452 CJS786445:CJS786452 BZW786445:BZW786452 BQA786445:BQA786452 BGE786445:BGE786452 AWI786445:AWI786452 AMM786445:AMM786452 ACQ786445:ACQ786452 SU786445:SU786452 IY786445:IY786452 C786445:C786452 WVK720909:WVK720916 WLO720909:WLO720916 WBS720909:WBS720916 VRW720909:VRW720916 VIA720909:VIA720916 UYE720909:UYE720916 UOI720909:UOI720916 UEM720909:UEM720916 TUQ720909:TUQ720916 TKU720909:TKU720916 TAY720909:TAY720916 SRC720909:SRC720916 SHG720909:SHG720916 RXK720909:RXK720916 RNO720909:RNO720916 RDS720909:RDS720916 QTW720909:QTW720916 QKA720909:QKA720916 QAE720909:QAE720916 PQI720909:PQI720916 PGM720909:PGM720916 OWQ720909:OWQ720916 OMU720909:OMU720916 OCY720909:OCY720916 NTC720909:NTC720916 NJG720909:NJG720916 MZK720909:MZK720916 MPO720909:MPO720916 MFS720909:MFS720916 LVW720909:LVW720916 LMA720909:LMA720916 LCE720909:LCE720916 KSI720909:KSI720916 KIM720909:KIM720916 JYQ720909:JYQ720916 JOU720909:JOU720916 JEY720909:JEY720916 IVC720909:IVC720916 ILG720909:ILG720916 IBK720909:IBK720916 HRO720909:HRO720916 HHS720909:HHS720916 GXW720909:GXW720916 GOA720909:GOA720916 GEE720909:GEE720916 FUI720909:FUI720916 FKM720909:FKM720916 FAQ720909:FAQ720916 EQU720909:EQU720916 EGY720909:EGY720916 DXC720909:DXC720916 DNG720909:DNG720916 DDK720909:DDK720916 CTO720909:CTO720916 CJS720909:CJS720916 BZW720909:BZW720916 BQA720909:BQA720916 BGE720909:BGE720916 AWI720909:AWI720916 AMM720909:AMM720916 ACQ720909:ACQ720916 SU720909:SU720916 IY720909:IY720916 C720909:C720916 WVK655373:WVK655380 WLO655373:WLO655380 WBS655373:WBS655380 VRW655373:VRW655380 VIA655373:VIA655380 UYE655373:UYE655380 UOI655373:UOI655380 UEM655373:UEM655380 TUQ655373:TUQ655380 TKU655373:TKU655380 TAY655373:TAY655380 SRC655373:SRC655380 SHG655373:SHG655380 RXK655373:RXK655380 RNO655373:RNO655380 RDS655373:RDS655380 QTW655373:QTW655380 QKA655373:QKA655380 QAE655373:QAE655380 PQI655373:PQI655380 PGM655373:PGM655380 OWQ655373:OWQ655380 OMU655373:OMU655380 OCY655373:OCY655380 NTC655373:NTC655380 NJG655373:NJG655380 MZK655373:MZK655380 MPO655373:MPO655380 MFS655373:MFS655380 LVW655373:LVW655380 LMA655373:LMA655380 LCE655373:LCE655380 KSI655373:KSI655380 KIM655373:KIM655380 JYQ655373:JYQ655380 JOU655373:JOU655380 JEY655373:JEY655380 IVC655373:IVC655380 ILG655373:ILG655380 IBK655373:IBK655380 HRO655373:HRO655380 HHS655373:HHS655380 GXW655373:GXW655380 GOA655373:GOA655380 GEE655373:GEE655380 FUI655373:FUI655380 FKM655373:FKM655380 FAQ655373:FAQ655380 EQU655373:EQU655380 EGY655373:EGY655380 DXC655373:DXC655380 DNG655373:DNG655380 DDK655373:DDK655380 CTO655373:CTO655380 CJS655373:CJS655380 BZW655373:BZW655380 BQA655373:BQA655380 BGE655373:BGE655380 AWI655373:AWI655380 AMM655373:AMM655380 ACQ655373:ACQ655380 SU655373:SU655380 IY655373:IY655380 C655373:C655380 WVK589837:WVK589844 WLO589837:WLO589844 WBS589837:WBS589844 VRW589837:VRW589844 VIA589837:VIA589844 UYE589837:UYE589844 UOI589837:UOI589844 UEM589837:UEM589844 TUQ589837:TUQ589844 TKU589837:TKU589844 TAY589837:TAY589844 SRC589837:SRC589844 SHG589837:SHG589844 RXK589837:RXK589844 RNO589837:RNO589844 RDS589837:RDS589844 QTW589837:QTW589844 QKA589837:QKA589844 QAE589837:QAE589844 PQI589837:PQI589844 PGM589837:PGM589844 OWQ589837:OWQ589844 OMU589837:OMU589844 OCY589837:OCY589844 NTC589837:NTC589844 NJG589837:NJG589844 MZK589837:MZK589844 MPO589837:MPO589844 MFS589837:MFS589844 LVW589837:LVW589844 LMA589837:LMA589844 LCE589837:LCE589844 KSI589837:KSI589844 KIM589837:KIM589844 JYQ589837:JYQ589844 JOU589837:JOU589844 JEY589837:JEY589844 IVC589837:IVC589844 ILG589837:ILG589844 IBK589837:IBK589844 HRO589837:HRO589844 HHS589837:HHS589844 GXW589837:GXW589844 GOA589837:GOA589844 GEE589837:GEE589844 FUI589837:FUI589844 FKM589837:FKM589844 FAQ589837:FAQ589844 EQU589837:EQU589844 EGY589837:EGY589844 DXC589837:DXC589844 DNG589837:DNG589844 DDK589837:DDK589844 CTO589837:CTO589844 CJS589837:CJS589844 BZW589837:BZW589844 BQA589837:BQA589844 BGE589837:BGE589844 AWI589837:AWI589844 AMM589837:AMM589844 ACQ589837:ACQ589844 SU589837:SU589844 IY589837:IY589844 C589837:C589844 WVK524301:WVK524308 WLO524301:WLO524308 WBS524301:WBS524308 VRW524301:VRW524308 VIA524301:VIA524308 UYE524301:UYE524308 UOI524301:UOI524308 UEM524301:UEM524308 TUQ524301:TUQ524308 TKU524301:TKU524308 TAY524301:TAY524308 SRC524301:SRC524308 SHG524301:SHG524308 RXK524301:RXK524308 RNO524301:RNO524308 RDS524301:RDS524308 QTW524301:QTW524308 QKA524301:QKA524308 QAE524301:QAE524308 PQI524301:PQI524308 PGM524301:PGM524308 OWQ524301:OWQ524308 OMU524301:OMU524308 OCY524301:OCY524308 NTC524301:NTC524308 NJG524301:NJG524308 MZK524301:MZK524308 MPO524301:MPO524308 MFS524301:MFS524308 LVW524301:LVW524308 LMA524301:LMA524308 LCE524301:LCE524308 KSI524301:KSI524308 KIM524301:KIM524308 JYQ524301:JYQ524308 JOU524301:JOU524308 JEY524301:JEY524308 IVC524301:IVC524308 ILG524301:ILG524308 IBK524301:IBK524308 HRO524301:HRO524308 HHS524301:HHS524308 GXW524301:GXW524308 GOA524301:GOA524308 GEE524301:GEE524308 FUI524301:FUI524308 FKM524301:FKM524308 FAQ524301:FAQ524308 EQU524301:EQU524308 EGY524301:EGY524308 DXC524301:DXC524308 DNG524301:DNG524308 DDK524301:DDK524308 CTO524301:CTO524308 CJS524301:CJS524308 BZW524301:BZW524308 BQA524301:BQA524308 BGE524301:BGE524308 AWI524301:AWI524308 AMM524301:AMM524308 ACQ524301:ACQ524308 SU524301:SU524308 IY524301:IY524308 C524301:C524308 WVK458765:WVK458772 WLO458765:WLO458772 WBS458765:WBS458772 VRW458765:VRW458772 VIA458765:VIA458772 UYE458765:UYE458772 UOI458765:UOI458772 UEM458765:UEM458772 TUQ458765:TUQ458772 TKU458765:TKU458772 TAY458765:TAY458772 SRC458765:SRC458772 SHG458765:SHG458772 RXK458765:RXK458772 RNO458765:RNO458772 RDS458765:RDS458772 QTW458765:QTW458772 QKA458765:QKA458772 QAE458765:QAE458772 PQI458765:PQI458772 PGM458765:PGM458772 OWQ458765:OWQ458772 OMU458765:OMU458772 OCY458765:OCY458772 NTC458765:NTC458772 NJG458765:NJG458772 MZK458765:MZK458772 MPO458765:MPO458772 MFS458765:MFS458772 LVW458765:LVW458772 LMA458765:LMA458772 LCE458765:LCE458772 KSI458765:KSI458772 KIM458765:KIM458772 JYQ458765:JYQ458772 JOU458765:JOU458772 JEY458765:JEY458772 IVC458765:IVC458772 ILG458765:ILG458772 IBK458765:IBK458772 HRO458765:HRO458772 HHS458765:HHS458772 GXW458765:GXW458772 GOA458765:GOA458772 GEE458765:GEE458772 FUI458765:FUI458772 FKM458765:FKM458772 FAQ458765:FAQ458772 EQU458765:EQU458772 EGY458765:EGY458772 DXC458765:DXC458772 DNG458765:DNG458772 DDK458765:DDK458772 CTO458765:CTO458772 CJS458765:CJS458772 BZW458765:BZW458772 BQA458765:BQA458772 BGE458765:BGE458772 AWI458765:AWI458772 AMM458765:AMM458772 ACQ458765:ACQ458772 SU458765:SU458772 IY458765:IY458772 C458765:C458772 WVK393229:WVK393236 WLO393229:WLO393236 WBS393229:WBS393236 VRW393229:VRW393236 VIA393229:VIA393236 UYE393229:UYE393236 UOI393229:UOI393236 UEM393229:UEM393236 TUQ393229:TUQ393236 TKU393229:TKU393236 TAY393229:TAY393236 SRC393229:SRC393236 SHG393229:SHG393236 RXK393229:RXK393236 RNO393229:RNO393236 RDS393229:RDS393236 QTW393229:QTW393236 QKA393229:QKA393236 QAE393229:QAE393236 PQI393229:PQI393236 PGM393229:PGM393236 OWQ393229:OWQ393236 OMU393229:OMU393236 OCY393229:OCY393236 NTC393229:NTC393236 NJG393229:NJG393236 MZK393229:MZK393236 MPO393229:MPO393236 MFS393229:MFS393236 LVW393229:LVW393236 LMA393229:LMA393236 LCE393229:LCE393236 KSI393229:KSI393236 KIM393229:KIM393236 JYQ393229:JYQ393236 JOU393229:JOU393236 JEY393229:JEY393236 IVC393229:IVC393236 ILG393229:ILG393236 IBK393229:IBK393236 HRO393229:HRO393236 HHS393229:HHS393236 GXW393229:GXW393236 GOA393229:GOA393236 GEE393229:GEE393236 FUI393229:FUI393236 FKM393229:FKM393236 FAQ393229:FAQ393236 EQU393229:EQU393236 EGY393229:EGY393236 DXC393229:DXC393236 DNG393229:DNG393236 DDK393229:DDK393236 CTO393229:CTO393236 CJS393229:CJS393236 BZW393229:BZW393236 BQA393229:BQA393236 BGE393229:BGE393236 AWI393229:AWI393236 AMM393229:AMM393236 ACQ393229:ACQ393236 SU393229:SU393236 IY393229:IY393236 C393229:C393236 WVK327693:WVK327700 WLO327693:WLO327700 WBS327693:WBS327700 VRW327693:VRW327700 VIA327693:VIA327700 UYE327693:UYE327700 UOI327693:UOI327700 UEM327693:UEM327700 TUQ327693:TUQ327700 TKU327693:TKU327700 TAY327693:TAY327700 SRC327693:SRC327700 SHG327693:SHG327700 RXK327693:RXK327700 RNO327693:RNO327700 RDS327693:RDS327700 QTW327693:QTW327700 QKA327693:QKA327700 QAE327693:QAE327700 PQI327693:PQI327700 PGM327693:PGM327700 OWQ327693:OWQ327700 OMU327693:OMU327700 OCY327693:OCY327700 NTC327693:NTC327700 NJG327693:NJG327700 MZK327693:MZK327700 MPO327693:MPO327700 MFS327693:MFS327700 LVW327693:LVW327700 LMA327693:LMA327700 LCE327693:LCE327700 KSI327693:KSI327700 KIM327693:KIM327700 JYQ327693:JYQ327700 JOU327693:JOU327700 JEY327693:JEY327700 IVC327693:IVC327700 ILG327693:ILG327700 IBK327693:IBK327700 HRO327693:HRO327700 HHS327693:HHS327700 GXW327693:GXW327700 GOA327693:GOA327700 GEE327693:GEE327700 FUI327693:FUI327700 FKM327693:FKM327700 FAQ327693:FAQ327700 EQU327693:EQU327700 EGY327693:EGY327700 DXC327693:DXC327700 DNG327693:DNG327700 DDK327693:DDK327700 CTO327693:CTO327700 CJS327693:CJS327700 BZW327693:BZW327700 BQA327693:BQA327700 BGE327693:BGE327700 AWI327693:AWI327700 AMM327693:AMM327700 ACQ327693:ACQ327700 SU327693:SU327700 IY327693:IY327700 C327693:C327700 WVK262157:WVK262164 WLO262157:WLO262164 WBS262157:WBS262164 VRW262157:VRW262164 VIA262157:VIA262164 UYE262157:UYE262164 UOI262157:UOI262164 UEM262157:UEM262164 TUQ262157:TUQ262164 TKU262157:TKU262164 TAY262157:TAY262164 SRC262157:SRC262164 SHG262157:SHG262164 RXK262157:RXK262164 RNO262157:RNO262164 RDS262157:RDS262164 QTW262157:QTW262164 QKA262157:QKA262164 QAE262157:QAE262164 PQI262157:PQI262164 PGM262157:PGM262164 OWQ262157:OWQ262164 OMU262157:OMU262164 OCY262157:OCY262164 NTC262157:NTC262164 NJG262157:NJG262164 MZK262157:MZK262164 MPO262157:MPO262164 MFS262157:MFS262164 LVW262157:LVW262164 LMA262157:LMA262164 LCE262157:LCE262164 KSI262157:KSI262164 KIM262157:KIM262164 JYQ262157:JYQ262164 JOU262157:JOU262164 JEY262157:JEY262164 IVC262157:IVC262164 ILG262157:ILG262164 IBK262157:IBK262164 HRO262157:HRO262164 HHS262157:HHS262164 GXW262157:GXW262164 GOA262157:GOA262164 GEE262157:GEE262164 FUI262157:FUI262164 FKM262157:FKM262164 FAQ262157:FAQ262164 EQU262157:EQU262164 EGY262157:EGY262164 DXC262157:DXC262164 DNG262157:DNG262164 DDK262157:DDK262164 CTO262157:CTO262164 CJS262157:CJS262164 BZW262157:BZW262164 BQA262157:BQA262164 BGE262157:BGE262164 AWI262157:AWI262164 AMM262157:AMM262164 ACQ262157:ACQ262164 SU262157:SU262164 IY262157:IY262164 C262157:C262164 WVK196621:WVK196628 WLO196621:WLO196628 WBS196621:WBS196628 VRW196621:VRW196628 VIA196621:VIA196628 UYE196621:UYE196628 UOI196621:UOI196628 UEM196621:UEM196628 TUQ196621:TUQ196628 TKU196621:TKU196628 TAY196621:TAY196628 SRC196621:SRC196628 SHG196621:SHG196628 RXK196621:RXK196628 RNO196621:RNO196628 RDS196621:RDS196628 QTW196621:QTW196628 QKA196621:QKA196628 QAE196621:QAE196628 PQI196621:PQI196628 PGM196621:PGM196628 OWQ196621:OWQ196628 OMU196621:OMU196628 OCY196621:OCY196628 NTC196621:NTC196628 NJG196621:NJG196628 MZK196621:MZK196628 MPO196621:MPO196628 MFS196621:MFS196628 LVW196621:LVW196628 LMA196621:LMA196628 LCE196621:LCE196628 KSI196621:KSI196628 KIM196621:KIM196628 JYQ196621:JYQ196628 JOU196621:JOU196628 JEY196621:JEY196628 IVC196621:IVC196628 ILG196621:ILG196628 IBK196621:IBK196628 HRO196621:HRO196628 HHS196621:HHS196628 GXW196621:GXW196628 GOA196621:GOA196628 GEE196621:GEE196628 FUI196621:FUI196628 FKM196621:FKM196628 FAQ196621:FAQ196628 EQU196621:EQU196628 EGY196621:EGY196628 DXC196621:DXC196628 DNG196621:DNG196628 DDK196621:DDK196628 CTO196621:CTO196628 CJS196621:CJS196628 BZW196621:BZW196628 BQA196621:BQA196628 BGE196621:BGE196628 AWI196621:AWI196628 AMM196621:AMM196628 ACQ196621:ACQ196628 SU196621:SU196628 IY196621:IY196628 C196621:C196628 WVK131085:WVK131092 WLO131085:WLO131092 WBS131085:WBS131092 VRW131085:VRW131092 VIA131085:VIA131092 UYE131085:UYE131092 UOI131085:UOI131092 UEM131085:UEM131092 TUQ131085:TUQ131092 TKU131085:TKU131092 TAY131085:TAY131092 SRC131085:SRC131092 SHG131085:SHG131092 RXK131085:RXK131092 RNO131085:RNO131092 RDS131085:RDS131092 QTW131085:QTW131092 QKA131085:QKA131092 QAE131085:QAE131092 PQI131085:PQI131092 PGM131085:PGM131092 OWQ131085:OWQ131092 OMU131085:OMU131092 OCY131085:OCY131092 NTC131085:NTC131092 NJG131085:NJG131092 MZK131085:MZK131092 MPO131085:MPO131092 MFS131085:MFS131092 LVW131085:LVW131092 LMA131085:LMA131092 LCE131085:LCE131092 KSI131085:KSI131092 KIM131085:KIM131092 JYQ131085:JYQ131092 JOU131085:JOU131092 JEY131085:JEY131092 IVC131085:IVC131092 ILG131085:ILG131092 IBK131085:IBK131092 HRO131085:HRO131092 HHS131085:HHS131092 GXW131085:GXW131092 GOA131085:GOA131092 GEE131085:GEE131092 FUI131085:FUI131092 FKM131085:FKM131092 FAQ131085:FAQ131092 EQU131085:EQU131092 EGY131085:EGY131092 DXC131085:DXC131092 DNG131085:DNG131092 DDK131085:DDK131092 CTO131085:CTO131092 CJS131085:CJS131092 BZW131085:BZW131092 BQA131085:BQA131092 BGE131085:BGE131092 AWI131085:AWI131092 AMM131085:AMM131092 ACQ131085:ACQ131092 SU131085:SU131092 IY131085:IY131092 C131085:C131092 WVK65549:WVK65556 WLO65549:WLO65556 WBS65549:WBS65556 VRW65549:VRW65556 VIA65549:VIA65556 UYE65549:UYE65556 UOI65549:UOI65556 UEM65549:UEM65556 TUQ65549:TUQ65556 TKU65549:TKU65556 TAY65549:TAY65556 SRC65549:SRC65556 SHG65549:SHG65556 RXK65549:RXK65556 RNO65549:RNO65556 RDS65549:RDS65556 QTW65549:QTW65556 QKA65549:QKA65556 QAE65549:QAE65556 PQI65549:PQI65556 PGM65549:PGM65556 OWQ65549:OWQ65556 OMU65549:OMU65556 OCY65549:OCY65556 NTC65549:NTC65556 NJG65549:NJG65556 MZK65549:MZK65556 MPO65549:MPO65556 MFS65549:MFS65556 LVW65549:LVW65556 LMA65549:LMA65556 LCE65549:LCE65556 KSI65549:KSI65556 KIM65549:KIM65556 JYQ65549:JYQ65556 JOU65549:JOU65556 JEY65549:JEY65556 IVC65549:IVC65556 ILG65549:ILG65556 IBK65549:IBK65556 HRO65549:HRO65556 HHS65549:HHS65556 GXW65549:GXW65556 GOA65549:GOA65556 GEE65549:GEE65556 FUI65549:FUI65556 FKM65549:FKM65556 FAQ65549:FAQ65556 EQU65549:EQU65556 EGY65549:EGY65556 DXC65549:DXC65556 DNG65549:DNG65556 DDK65549:DDK65556 CTO65549:CTO65556 CJS65549:CJS65556 BZW65549:BZW65556 BQA65549:BQA65556 BGE65549:BGE65556 AWI65549:AWI65556 AMM65549:AMM65556 ACQ65549:ACQ65556 SU65549:SU65556 IY65549:IY65556 C65549:C65556 WVK13:WVK20 WLO13:WLO20 WBS13:WBS20 VRW13:VRW20 VIA13:VIA20 UYE13:UYE20 UOI13:UOI20 UEM13:UEM20 TUQ13:TUQ20 TKU13:TKU20 TAY13:TAY20 SRC13:SRC20 SHG13:SHG20 RXK13:RXK20 RNO13:RNO20 RDS13:RDS20 QTW13:QTW20 QKA13:QKA20 QAE13:QAE20 PQI13:PQI20 PGM13:PGM20 OWQ13:OWQ20 OMU13:OMU20 OCY13:OCY20 NTC13:NTC20 NJG13:NJG20 MZK13:MZK20 MPO13:MPO20 MFS13:MFS20 LVW13:LVW20 LMA13:LMA20 LCE13:LCE20 KSI13:KSI20 KIM13:KIM20 JYQ13:JYQ20 JOU13:JOU20 JEY13:JEY20 IVC13:IVC20 ILG13:ILG20 IBK13:IBK20 HRO13:HRO20 HHS13:HHS20 GXW13:GXW20 GOA13:GOA20 GEE13:GEE20 FUI13:FUI20 FKM13:FKM20 FAQ13:FAQ20 EQU13:EQU20 EGY13:EGY20 DXC13:DXC20 DNG13:DNG20 DDK13:DDK20 CTO13:CTO20 CJS13:CJS20 BZW13:BZW20 BQA13:BQA20 BGE13:BGE20 AWI13:AWI20 AMM13:AMM20 ACQ13:ACQ20 SU13:SU20 IY13:IY20 JE61:JE63 WVK983062:WVM983063 WLO983062:WLQ983063 WBS983062:WBU983063 VRW983062:VRY983063 VIA983062:VIC983063 UYE983062:UYG983063 UOI983062:UOK983063 UEM983062:UEO983063 TUQ983062:TUS983063 TKU983062:TKW983063 TAY983062:TBA983063 SRC983062:SRE983063 SHG983062:SHI983063 RXK983062:RXM983063 RNO983062:RNQ983063 RDS983062:RDU983063 QTW983062:QTY983063 QKA983062:QKC983063 QAE983062:QAG983063 PQI983062:PQK983063 PGM983062:PGO983063 OWQ983062:OWS983063 OMU983062:OMW983063 OCY983062:ODA983063 NTC983062:NTE983063 NJG983062:NJI983063 MZK983062:MZM983063 MPO983062:MPQ983063 MFS983062:MFU983063 LVW983062:LVY983063 LMA983062:LMC983063 LCE983062:LCG983063 KSI983062:KSK983063 KIM983062:KIO983063 JYQ983062:JYS983063 JOU983062:JOW983063 JEY983062:JFA983063 IVC983062:IVE983063 ILG983062:ILI983063 IBK983062:IBM983063 HRO983062:HRQ983063 HHS983062:HHU983063 GXW983062:GXY983063 GOA983062:GOC983063 GEE983062:GEG983063 FUI983062:FUK983063 FKM983062:FKO983063 FAQ983062:FAS983063 EQU983062:EQW983063 EGY983062:EHA983063 DXC983062:DXE983063 DNG983062:DNI983063 DDK983062:DDM983063 CTO983062:CTQ983063 CJS983062:CJU983063 BZW983062:BZY983063 BQA983062:BQC983063 BGE983062:BGG983063 AWI983062:AWK983063 AMM983062:AMO983063 ACQ983062:ACS983063 SU983062:SW983063 IY983062:JA983063 C983062:E983063 WVK917526:WVM917527 WLO917526:WLQ917527 WBS917526:WBU917527 VRW917526:VRY917527 VIA917526:VIC917527 UYE917526:UYG917527 UOI917526:UOK917527 UEM917526:UEO917527 TUQ917526:TUS917527 TKU917526:TKW917527 TAY917526:TBA917527 SRC917526:SRE917527 SHG917526:SHI917527 RXK917526:RXM917527 RNO917526:RNQ917527 RDS917526:RDU917527 QTW917526:QTY917527 QKA917526:QKC917527 QAE917526:QAG917527 PQI917526:PQK917527 PGM917526:PGO917527 OWQ917526:OWS917527 OMU917526:OMW917527 OCY917526:ODA917527 NTC917526:NTE917527 NJG917526:NJI917527 MZK917526:MZM917527 MPO917526:MPQ917527 MFS917526:MFU917527 LVW917526:LVY917527 LMA917526:LMC917527 LCE917526:LCG917527 KSI917526:KSK917527 KIM917526:KIO917527 JYQ917526:JYS917527 JOU917526:JOW917527 JEY917526:JFA917527 IVC917526:IVE917527 ILG917526:ILI917527 IBK917526:IBM917527 HRO917526:HRQ917527 HHS917526:HHU917527 GXW917526:GXY917527 GOA917526:GOC917527 GEE917526:GEG917527 FUI917526:FUK917527 FKM917526:FKO917527 FAQ917526:FAS917527 EQU917526:EQW917527 EGY917526:EHA917527 DXC917526:DXE917527 DNG917526:DNI917527 DDK917526:DDM917527 CTO917526:CTQ917527 CJS917526:CJU917527 BZW917526:BZY917527 BQA917526:BQC917527 BGE917526:BGG917527 AWI917526:AWK917527 AMM917526:AMO917527 ACQ917526:ACS917527 SU917526:SW917527 IY917526:JA917527 C917526:E917527 WVK851990:WVM851991 WLO851990:WLQ851991 WBS851990:WBU851991 VRW851990:VRY851991 VIA851990:VIC851991 UYE851990:UYG851991 UOI851990:UOK851991 UEM851990:UEO851991 TUQ851990:TUS851991 TKU851990:TKW851991 TAY851990:TBA851991 SRC851990:SRE851991 SHG851990:SHI851991 RXK851990:RXM851991 RNO851990:RNQ851991 RDS851990:RDU851991 QTW851990:QTY851991 QKA851990:QKC851991 QAE851990:QAG851991 PQI851990:PQK851991 PGM851990:PGO851991 OWQ851990:OWS851991 OMU851990:OMW851991 OCY851990:ODA851991 NTC851990:NTE851991 NJG851990:NJI851991 MZK851990:MZM851991 MPO851990:MPQ851991 MFS851990:MFU851991 LVW851990:LVY851991 LMA851990:LMC851991 LCE851990:LCG851991 KSI851990:KSK851991 KIM851990:KIO851991 JYQ851990:JYS851991 JOU851990:JOW851991 JEY851990:JFA851991 IVC851990:IVE851991 ILG851990:ILI851991 IBK851990:IBM851991 HRO851990:HRQ851991 HHS851990:HHU851991 GXW851990:GXY851991 GOA851990:GOC851991 GEE851990:GEG851991 FUI851990:FUK851991 FKM851990:FKO851991 FAQ851990:FAS851991 EQU851990:EQW851991 EGY851990:EHA851991 DXC851990:DXE851991 DNG851990:DNI851991 DDK851990:DDM851991 CTO851990:CTQ851991 CJS851990:CJU851991 BZW851990:BZY851991 BQA851990:BQC851991 BGE851990:BGG851991 AWI851990:AWK851991 AMM851990:AMO851991 ACQ851990:ACS851991 SU851990:SW851991 IY851990:JA851991 C851990:E851991 WVK786454:WVM786455 WLO786454:WLQ786455 WBS786454:WBU786455 VRW786454:VRY786455 VIA786454:VIC786455 UYE786454:UYG786455 UOI786454:UOK786455 UEM786454:UEO786455 TUQ786454:TUS786455 TKU786454:TKW786455 TAY786454:TBA786455 SRC786454:SRE786455 SHG786454:SHI786455 RXK786454:RXM786455 RNO786454:RNQ786455 RDS786454:RDU786455 QTW786454:QTY786455 QKA786454:QKC786455 QAE786454:QAG786455 PQI786454:PQK786455 PGM786454:PGO786455 OWQ786454:OWS786455 OMU786454:OMW786455 OCY786454:ODA786455 NTC786454:NTE786455 NJG786454:NJI786455 MZK786454:MZM786455 MPO786454:MPQ786455 MFS786454:MFU786455 LVW786454:LVY786455 LMA786454:LMC786455 LCE786454:LCG786455 KSI786454:KSK786455 KIM786454:KIO786455 JYQ786454:JYS786455 JOU786454:JOW786455 JEY786454:JFA786455 IVC786454:IVE786455 ILG786454:ILI786455 IBK786454:IBM786455 HRO786454:HRQ786455 HHS786454:HHU786455 GXW786454:GXY786455 GOA786454:GOC786455 GEE786454:GEG786455 FUI786454:FUK786455 FKM786454:FKO786455 FAQ786454:FAS786455 EQU786454:EQW786455 EGY786454:EHA786455 DXC786454:DXE786455 DNG786454:DNI786455 DDK786454:DDM786455 CTO786454:CTQ786455 CJS786454:CJU786455 BZW786454:BZY786455 BQA786454:BQC786455 BGE786454:BGG786455 AWI786454:AWK786455 AMM786454:AMO786455 ACQ786454:ACS786455 SU786454:SW786455 IY786454:JA786455 C786454:E786455 WVK720918:WVM720919 WLO720918:WLQ720919 WBS720918:WBU720919 VRW720918:VRY720919 VIA720918:VIC720919 UYE720918:UYG720919 UOI720918:UOK720919 UEM720918:UEO720919 TUQ720918:TUS720919 TKU720918:TKW720919 TAY720918:TBA720919 SRC720918:SRE720919 SHG720918:SHI720919 RXK720918:RXM720919 RNO720918:RNQ720919 RDS720918:RDU720919 QTW720918:QTY720919 QKA720918:QKC720919 QAE720918:QAG720919 PQI720918:PQK720919 PGM720918:PGO720919 OWQ720918:OWS720919 OMU720918:OMW720919 OCY720918:ODA720919 NTC720918:NTE720919 NJG720918:NJI720919 MZK720918:MZM720919 MPO720918:MPQ720919 MFS720918:MFU720919 LVW720918:LVY720919 LMA720918:LMC720919 LCE720918:LCG720919 KSI720918:KSK720919 KIM720918:KIO720919 JYQ720918:JYS720919 JOU720918:JOW720919 JEY720918:JFA720919 IVC720918:IVE720919 ILG720918:ILI720919 IBK720918:IBM720919 HRO720918:HRQ720919 HHS720918:HHU720919 GXW720918:GXY720919 GOA720918:GOC720919 GEE720918:GEG720919 FUI720918:FUK720919 FKM720918:FKO720919 FAQ720918:FAS720919 EQU720918:EQW720919 EGY720918:EHA720919 DXC720918:DXE720919 DNG720918:DNI720919 DDK720918:DDM720919 CTO720918:CTQ720919 CJS720918:CJU720919 BZW720918:BZY720919 BQA720918:BQC720919 BGE720918:BGG720919 AWI720918:AWK720919 AMM720918:AMO720919 ACQ720918:ACS720919 SU720918:SW720919 IY720918:JA720919 C720918:E720919 WVK655382:WVM655383 WLO655382:WLQ655383 WBS655382:WBU655383 VRW655382:VRY655383 VIA655382:VIC655383 UYE655382:UYG655383 UOI655382:UOK655383 UEM655382:UEO655383 TUQ655382:TUS655383 TKU655382:TKW655383 TAY655382:TBA655383 SRC655382:SRE655383 SHG655382:SHI655383 RXK655382:RXM655383 RNO655382:RNQ655383 RDS655382:RDU655383 QTW655382:QTY655383 QKA655382:QKC655383 QAE655382:QAG655383 PQI655382:PQK655383 PGM655382:PGO655383 OWQ655382:OWS655383 OMU655382:OMW655383 OCY655382:ODA655383 NTC655382:NTE655383 NJG655382:NJI655383 MZK655382:MZM655383 MPO655382:MPQ655383 MFS655382:MFU655383 LVW655382:LVY655383 LMA655382:LMC655383 LCE655382:LCG655383 KSI655382:KSK655383 KIM655382:KIO655383 JYQ655382:JYS655383 JOU655382:JOW655383 JEY655382:JFA655383 IVC655382:IVE655383 ILG655382:ILI655383 IBK655382:IBM655383 HRO655382:HRQ655383 HHS655382:HHU655383 GXW655382:GXY655383 GOA655382:GOC655383 GEE655382:GEG655383 FUI655382:FUK655383 FKM655382:FKO655383 FAQ655382:FAS655383 EQU655382:EQW655383 EGY655382:EHA655383 DXC655382:DXE655383 DNG655382:DNI655383 DDK655382:DDM655383 CTO655382:CTQ655383 CJS655382:CJU655383 BZW655382:BZY655383 BQA655382:BQC655383 BGE655382:BGG655383 AWI655382:AWK655383 AMM655382:AMO655383 ACQ655382:ACS655383 SU655382:SW655383 IY655382:JA655383 C655382:E655383 WVK589846:WVM589847 WLO589846:WLQ589847 WBS589846:WBU589847 VRW589846:VRY589847 VIA589846:VIC589847 UYE589846:UYG589847 UOI589846:UOK589847 UEM589846:UEO589847 TUQ589846:TUS589847 TKU589846:TKW589847 TAY589846:TBA589847 SRC589846:SRE589847 SHG589846:SHI589847 RXK589846:RXM589847 RNO589846:RNQ589847 RDS589846:RDU589847 QTW589846:QTY589847 QKA589846:QKC589847 QAE589846:QAG589847 PQI589846:PQK589847 PGM589846:PGO589847 OWQ589846:OWS589847 OMU589846:OMW589847 OCY589846:ODA589847 NTC589846:NTE589847 NJG589846:NJI589847 MZK589846:MZM589847 MPO589846:MPQ589847 MFS589846:MFU589847 LVW589846:LVY589847 LMA589846:LMC589847 LCE589846:LCG589847 KSI589846:KSK589847 KIM589846:KIO589847 JYQ589846:JYS589847 JOU589846:JOW589847 JEY589846:JFA589847 IVC589846:IVE589847 ILG589846:ILI589847 IBK589846:IBM589847 HRO589846:HRQ589847 HHS589846:HHU589847 GXW589846:GXY589847 GOA589846:GOC589847 GEE589846:GEG589847 FUI589846:FUK589847 FKM589846:FKO589847 FAQ589846:FAS589847 EQU589846:EQW589847 EGY589846:EHA589847 DXC589846:DXE589847 DNG589846:DNI589847 DDK589846:DDM589847 CTO589846:CTQ589847 CJS589846:CJU589847 BZW589846:BZY589847 BQA589846:BQC589847 BGE589846:BGG589847 AWI589846:AWK589847 AMM589846:AMO589847 ACQ589846:ACS589847 SU589846:SW589847 IY589846:JA589847 C589846:E589847 WVK524310:WVM524311 WLO524310:WLQ524311 WBS524310:WBU524311 VRW524310:VRY524311 VIA524310:VIC524311 UYE524310:UYG524311 UOI524310:UOK524311 UEM524310:UEO524311 TUQ524310:TUS524311 TKU524310:TKW524311 TAY524310:TBA524311 SRC524310:SRE524311 SHG524310:SHI524311 RXK524310:RXM524311 RNO524310:RNQ524311 RDS524310:RDU524311 QTW524310:QTY524311 QKA524310:QKC524311 QAE524310:QAG524311 PQI524310:PQK524311 PGM524310:PGO524311 OWQ524310:OWS524311 OMU524310:OMW524311 OCY524310:ODA524311 NTC524310:NTE524311 NJG524310:NJI524311 MZK524310:MZM524311 MPO524310:MPQ524311 MFS524310:MFU524311 LVW524310:LVY524311 LMA524310:LMC524311 LCE524310:LCG524311 KSI524310:KSK524311 KIM524310:KIO524311 JYQ524310:JYS524311 JOU524310:JOW524311 JEY524310:JFA524311 IVC524310:IVE524311 ILG524310:ILI524311 IBK524310:IBM524311 HRO524310:HRQ524311 HHS524310:HHU524311 GXW524310:GXY524311 GOA524310:GOC524311 GEE524310:GEG524311 FUI524310:FUK524311 FKM524310:FKO524311 FAQ524310:FAS524311 EQU524310:EQW524311 EGY524310:EHA524311 DXC524310:DXE524311 DNG524310:DNI524311 DDK524310:DDM524311 CTO524310:CTQ524311 CJS524310:CJU524311 BZW524310:BZY524311 BQA524310:BQC524311 BGE524310:BGG524311 AWI524310:AWK524311 AMM524310:AMO524311 ACQ524310:ACS524311 SU524310:SW524311 IY524310:JA524311 C524310:E524311 WVK458774:WVM458775 WLO458774:WLQ458775 WBS458774:WBU458775 VRW458774:VRY458775 VIA458774:VIC458775 UYE458774:UYG458775 UOI458774:UOK458775 UEM458774:UEO458775 TUQ458774:TUS458775 TKU458774:TKW458775 TAY458774:TBA458775 SRC458774:SRE458775 SHG458774:SHI458775 RXK458774:RXM458775 RNO458774:RNQ458775 RDS458774:RDU458775 QTW458774:QTY458775 QKA458774:QKC458775 QAE458774:QAG458775 PQI458774:PQK458775 PGM458774:PGO458775 OWQ458774:OWS458775 OMU458774:OMW458775 OCY458774:ODA458775 NTC458774:NTE458775 NJG458774:NJI458775 MZK458774:MZM458775 MPO458774:MPQ458775 MFS458774:MFU458775 LVW458774:LVY458775 LMA458774:LMC458775 LCE458774:LCG458775 KSI458774:KSK458775 KIM458774:KIO458775 JYQ458774:JYS458775 JOU458774:JOW458775 JEY458774:JFA458775 IVC458774:IVE458775 ILG458774:ILI458775 IBK458774:IBM458775 HRO458774:HRQ458775 HHS458774:HHU458775 GXW458774:GXY458775 GOA458774:GOC458775 GEE458774:GEG458775 FUI458774:FUK458775 FKM458774:FKO458775 FAQ458774:FAS458775 EQU458774:EQW458775 EGY458774:EHA458775 DXC458774:DXE458775 DNG458774:DNI458775 DDK458774:DDM458775 CTO458774:CTQ458775 CJS458774:CJU458775 BZW458774:BZY458775 BQA458774:BQC458775 BGE458774:BGG458775 AWI458774:AWK458775 AMM458774:AMO458775 ACQ458774:ACS458775 SU458774:SW458775 IY458774:JA458775 C458774:E458775 WVK393238:WVM393239 WLO393238:WLQ393239 WBS393238:WBU393239 VRW393238:VRY393239 VIA393238:VIC393239 UYE393238:UYG393239 UOI393238:UOK393239 UEM393238:UEO393239 TUQ393238:TUS393239 TKU393238:TKW393239 TAY393238:TBA393239 SRC393238:SRE393239 SHG393238:SHI393239 RXK393238:RXM393239 RNO393238:RNQ393239 RDS393238:RDU393239 QTW393238:QTY393239 QKA393238:QKC393239 QAE393238:QAG393239 PQI393238:PQK393239 PGM393238:PGO393239 OWQ393238:OWS393239 OMU393238:OMW393239 OCY393238:ODA393239 NTC393238:NTE393239 NJG393238:NJI393239 MZK393238:MZM393239 MPO393238:MPQ393239 MFS393238:MFU393239 LVW393238:LVY393239 LMA393238:LMC393239 LCE393238:LCG393239 KSI393238:KSK393239 KIM393238:KIO393239 JYQ393238:JYS393239 JOU393238:JOW393239 JEY393238:JFA393239 IVC393238:IVE393239 ILG393238:ILI393239 IBK393238:IBM393239 HRO393238:HRQ393239 HHS393238:HHU393239 GXW393238:GXY393239 GOA393238:GOC393239 GEE393238:GEG393239 FUI393238:FUK393239 FKM393238:FKO393239 FAQ393238:FAS393239 EQU393238:EQW393239 EGY393238:EHA393239 DXC393238:DXE393239 DNG393238:DNI393239 DDK393238:DDM393239 CTO393238:CTQ393239 CJS393238:CJU393239 BZW393238:BZY393239 BQA393238:BQC393239 BGE393238:BGG393239 AWI393238:AWK393239 AMM393238:AMO393239 ACQ393238:ACS393239 SU393238:SW393239 IY393238:JA393239 C393238:E393239 WVK327702:WVM327703 WLO327702:WLQ327703 WBS327702:WBU327703 VRW327702:VRY327703 VIA327702:VIC327703 UYE327702:UYG327703 UOI327702:UOK327703 UEM327702:UEO327703 TUQ327702:TUS327703 TKU327702:TKW327703 TAY327702:TBA327703 SRC327702:SRE327703 SHG327702:SHI327703 RXK327702:RXM327703 RNO327702:RNQ327703 RDS327702:RDU327703 QTW327702:QTY327703 QKA327702:QKC327703 QAE327702:QAG327703 PQI327702:PQK327703 PGM327702:PGO327703 OWQ327702:OWS327703 OMU327702:OMW327703 OCY327702:ODA327703 NTC327702:NTE327703 NJG327702:NJI327703 MZK327702:MZM327703 MPO327702:MPQ327703 MFS327702:MFU327703 LVW327702:LVY327703 LMA327702:LMC327703 LCE327702:LCG327703 KSI327702:KSK327703 KIM327702:KIO327703 JYQ327702:JYS327703 JOU327702:JOW327703 JEY327702:JFA327703 IVC327702:IVE327703 ILG327702:ILI327703 IBK327702:IBM327703 HRO327702:HRQ327703 HHS327702:HHU327703 GXW327702:GXY327703 GOA327702:GOC327703 GEE327702:GEG327703 FUI327702:FUK327703 FKM327702:FKO327703 FAQ327702:FAS327703 EQU327702:EQW327703 EGY327702:EHA327703 DXC327702:DXE327703 DNG327702:DNI327703 DDK327702:DDM327703 CTO327702:CTQ327703 CJS327702:CJU327703 BZW327702:BZY327703 BQA327702:BQC327703 BGE327702:BGG327703 AWI327702:AWK327703 AMM327702:AMO327703 ACQ327702:ACS327703 SU327702:SW327703 IY327702:JA327703 C327702:E327703 WVK262166:WVM262167 WLO262166:WLQ262167 WBS262166:WBU262167 VRW262166:VRY262167 VIA262166:VIC262167 UYE262166:UYG262167 UOI262166:UOK262167 UEM262166:UEO262167 TUQ262166:TUS262167 TKU262166:TKW262167 TAY262166:TBA262167 SRC262166:SRE262167 SHG262166:SHI262167 RXK262166:RXM262167 RNO262166:RNQ262167 RDS262166:RDU262167 QTW262166:QTY262167 QKA262166:QKC262167 QAE262166:QAG262167 PQI262166:PQK262167 PGM262166:PGO262167 OWQ262166:OWS262167 OMU262166:OMW262167 OCY262166:ODA262167 NTC262166:NTE262167 NJG262166:NJI262167 MZK262166:MZM262167 MPO262166:MPQ262167 MFS262166:MFU262167 LVW262166:LVY262167 LMA262166:LMC262167 LCE262166:LCG262167 KSI262166:KSK262167 KIM262166:KIO262167 JYQ262166:JYS262167 JOU262166:JOW262167 JEY262166:JFA262167 IVC262166:IVE262167 ILG262166:ILI262167 IBK262166:IBM262167 HRO262166:HRQ262167 HHS262166:HHU262167 GXW262166:GXY262167 GOA262166:GOC262167 GEE262166:GEG262167 FUI262166:FUK262167 FKM262166:FKO262167 FAQ262166:FAS262167 EQU262166:EQW262167 EGY262166:EHA262167 DXC262166:DXE262167 DNG262166:DNI262167 DDK262166:DDM262167 CTO262166:CTQ262167 CJS262166:CJU262167 BZW262166:BZY262167 BQA262166:BQC262167 BGE262166:BGG262167 AWI262166:AWK262167 AMM262166:AMO262167 ACQ262166:ACS262167 SU262166:SW262167 IY262166:JA262167 C262166:E262167 WVK196630:WVM196631 WLO196630:WLQ196631 WBS196630:WBU196631 VRW196630:VRY196631 VIA196630:VIC196631 UYE196630:UYG196631 UOI196630:UOK196631 UEM196630:UEO196631 TUQ196630:TUS196631 TKU196630:TKW196631 TAY196630:TBA196631 SRC196630:SRE196631 SHG196630:SHI196631 RXK196630:RXM196631 RNO196630:RNQ196631 RDS196630:RDU196631 QTW196630:QTY196631 QKA196630:QKC196631 QAE196630:QAG196631 PQI196630:PQK196631 PGM196630:PGO196631 OWQ196630:OWS196631 OMU196630:OMW196631 OCY196630:ODA196631 NTC196630:NTE196631 NJG196630:NJI196631 MZK196630:MZM196631 MPO196630:MPQ196631 MFS196630:MFU196631 LVW196630:LVY196631 LMA196630:LMC196631 LCE196630:LCG196631 KSI196630:KSK196631 KIM196630:KIO196631 JYQ196630:JYS196631 JOU196630:JOW196631 JEY196630:JFA196631 IVC196630:IVE196631 ILG196630:ILI196631 IBK196630:IBM196631 HRO196630:HRQ196631 HHS196630:HHU196631 GXW196630:GXY196631 GOA196630:GOC196631 GEE196630:GEG196631 FUI196630:FUK196631 FKM196630:FKO196631 FAQ196630:FAS196631 EQU196630:EQW196631 EGY196630:EHA196631 DXC196630:DXE196631 DNG196630:DNI196631 DDK196630:DDM196631 CTO196630:CTQ196631 CJS196630:CJU196631 BZW196630:BZY196631 BQA196630:BQC196631 BGE196630:BGG196631 AWI196630:AWK196631 AMM196630:AMO196631 ACQ196630:ACS196631 SU196630:SW196631 IY196630:JA196631 C196630:E196631 WVK131094:WVM131095 WLO131094:WLQ131095 WBS131094:WBU131095 VRW131094:VRY131095 VIA131094:VIC131095 UYE131094:UYG131095 UOI131094:UOK131095 UEM131094:UEO131095 TUQ131094:TUS131095 TKU131094:TKW131095 TAY131094:TBA131095 SRC131094:SRE131095 SHG131094:SHI131095 RXK131094:RXM131095 RNO131094:RNQ131095 RDS131094:RDU131095 QTW131094:QTY131095 QKA131094:QKC131095 QAE131094:QAG131095 PQI131094:PQK131095 PGM131094:PGO131095 OWQ131094:OWS131095 OMU131094:OMW131095 OCY131094:ODA131095 NTC131094:NTE131095 NJG131094:NJI131095 MZK131094:MZM131095 MPO131094:MPQ131095 MFS131094:MFU131095 LVW131094:LVY131095 LMA131094:LMC131095 LCE131094:LCG131095 KSI131094:KSK131095 KIM131094:KIO131095 JYQ131094:JYS131095 JOU131094:JOW131095 JEY131094:JFA131095 IVC131094:IVE131095 ILG131094:ILI131095 IBK131094:IBM131095 HRO131094:HRQ131095 HHS131094:HHU131095 GXW131094:GXY131095 GOA131094:GOC131095 GEE131094:GEG131095 FUI131094:FUK131095 FKM131094:FKO131095 FAQ131094:FAS131095 EQU131094:EQW131095 EGY131094:EHA131095 DXC131094:DXE131095 DNG131094:DNI131095 DDK131094:DDM131095 CTO131094:CTQ131095 CJS131094:CJU131095 BZW131094:BZY131095 BQA131094:BQC131095 BGE131094:BGG131095 AWI131094:AWK131095 AMM131094:AMO131095 ACQ131094:ACS131095 SU131094:SW131095 IY131094:JA131095 C131094:E131095 WVK65558:WVM65559 WLO65558:WLQ65559 WBS65558:WBU65559 VRW65558:VRY65559 VIA65558:VIC65559 UYE65558:UYG65559 UOI65558:UOK65559 UEM65558:UEO65559 TUQ65558:TUS65559 TKU65558:TKW65559 TAY65558:TBA65559 SRC65558:SRE65559 SHG65558:SHI65559 RXK65558:RXM65559 RNO65558:RNQ65559 RDS65558:RDU65559 QTW65558:QTY65559 QKA65558:QKC65559 QAE65558:QAG65559 PQI65558:PQK65559 PGM65558:PGO65559 OWQ65558:OWS65559 OMU65558:OMW65559 OCY65558:ODA65559 NTC65558:NTE65559 NJG65558:NJI65559 MZK65558:MZM65559 MPO65558:MPQ65559 MFS65558:MFU65559 LVW65558:LVY65559 LMA65558:LMC65559 LCE65558:LCG65559 KSI65558:KSK65559 KIM65558:KIO65559 JYQ65558:JYS65559 JOU65558:JOW65559 JEY65558:JFA65559 IVC65558:IVE65559 ILG65558:ILI65559 IBK65558:IBM65559 HRO65558:HRQ65559 HHS65558:HHU65559 GXW65558:GXY65559 GOA65558:GOC65559 GEE65558:GEG65559 FUI65558:FUK65559 FKM65558:FKO65559 FAQ65558:FAS65559 EQU65558:EQW65559 EGY65558:EHA65559 DXC65558:DXE65559 DNG65558:DNI65559 DDK65558:DDM65559 CTO65558:CTQ65559 CJS65558:CJU65559 BZW65558:BZY65559 BQA65558:BQC65559 BGE65558:BGG65559 AWI65558:AWK65559 AMM65558:AMO65559 ACQ65558:ACS65559 SU65558:SW65559 IY65558:JA65559 C65558:E65559 WVK22:WVM23 WLO22:WLQ23 WBS22:WBU23 VRW22:VRY23 VIA22:VIC23 UYE22:UYG23 UOI22:UOK23 UEM22:UEO23 TUQ22:TUS23 TKU22:TKW23 TAY22:TBA23 SRC22:SRE23 SHG22:SHI23 RXK22:RXM23 RNO22:RNQ23 RDS22:RDU23 QTW22:QTY23 QKA22:QKC23 QAE22:QAG23 PQI22:PQK23 PGM22:PGO23 OWQ22:OWS23 OMU22:OMW23 OCY22:ODA23 NTC22:NTE23 NJG22:NJI23 MZK22:MZM23 MPO22:MPQ23 MFS22:MFU23 LVW22:LVY23 LMA22:LMC23 LCE22:LCG23 KSI22:KSK23 KIM22:KIO23 JYQ22:JYS23 JOU22:JOW23 JEY22:JFA23 IVC22:IVE23 ILG22:ILI23 IBK22:IBM23 HRO22:HRQ23 HHS22:HHU23 GXW22:GXY23 GOA22:GOC23 GEE22:GEG23 FUI22:FUK23 FKM22:FKO23 FAQ22:FAS23 EQU22:EQW23 EGY22:EHA23 DXC22:DXE23 DNG22:DNI23 DDK22:DDM23 CTO22:CTQ23 CJS22:CJU23 BZW22:BZY23 BQA22:BQC23 BGE22:BGG23 AWI22:AWK23 AMM22:AMO23 ACQ22:ACS23 SU22:SW23 IY22:JA23 C22:E23 WVJ983076:WVM983076 WLN983076:WLQ983076 WBR983076:WBU983076 VRV983076:VRY983076 VHZ983076:VIC983076 UYD983076:UYG983076 UOH983076:UOK983076 UEL983076:UEO983076 TUP983076:TUS983076 TKT983076:TKW983076 TAX983076:TBA983076 SRB983076:SRE983076 SHF983076:SHI983076 RXJ983076:RXM983076 RNN983076:RNQ983076 RDR983076:RDU983076 QTV983076:QTY983076 QJZ983076:QKC983076 QAD983076:QAG983076 PQH983076:PQK983076 PGL983076:PGO983076 OWP983076:OWS983076 OMT983076:OMW983076 OCX983076:ODA983076 NTB983076:NTE983076 NJF983076:NJI983076 MZJ983076:MZM983076 MPN983076:MPQ983076 MFR983076:MFU983076 LVV983076:LVY983076 LLZ983076:LMC983076 LCD983076:LCG983076 KSH983076:KSK983076 KIL983076:KIO983076 JYP983076:JYS983076 JOT983076:JOW983076 JEX983076:JFA983076 IVB983076:IVE983076 ILF983076:ILI983076 IBJ983076:IBM983076 HRN983076:HRQ983076 HHR983076:HHU983076 GXV983076:GXY983076 GNZ983076:GOC983076 GED983076:GEG983076 FUH983076:FUK983076 FKL983076:FKO983076 FAP983076:FAS983076 EQT983076:EQW983076 EGX983076:EHA983076 DXB983076:DXE983076 DNF983076:DNI983076 DDJ983076:DDM983076 CTN983076:CTQ983076 CJR983076:CJU983076 BZV983076:BZY983076 BPZ983076:BQC983076 BGD983076:BGG983076 AWH983076:AWK983076 AML983076:AMO983076 ACP983076:ACS983076 ST983076:SW983076 IX983076:JA983076 B983076:E983076 WVJ917540:WVM917540 WLN917540:WLQ917540 WBR917540:WBU917540 VRV917540:VRY917540 VHZ917540:VIC917540 UYD917540:UYG917540 UOH917540:UOK917540 UEL917540:UEO917540 TUP917540:TUS917540 TKT917540:TKW917540 TAX917540:TBA917540 SRB917540:SRE917540 SHF917540:SHI917540 RXJ917540:RXM917540 RNN917540:RNQ917540 RDR917540:RDU917540 QTV917540:QTY917540 QJZ917540:QKC917540 QAD917540:QAG917540 PQH917540:PQK917540 PGL917540:PGO917540 OWP917540:OWS917540 OMT917540:OMW917540 OCX917540:ODA917540 NTB917540:NTE917540 NJF917540:NJI917540 MZJ917540:MZM917540 MPN917540:MPQ917540 MFR917540:MFU917540 LVV917540:LVY917540 LLZ917540:LMC917540 LCD917540:LCG917540 KSH917540:KSK917540 KIL917540:KIO917540 JYP917540:JYS917540 JOT917540:JOW917540 JEX917540:JFA917540 IVB917540:IVE917540 ILF917540:ILI917540 IBJ917540:IBM917540 HRN917540:HRQ917540 HHR917540:HHU917540 GXV917540:GXY917540 GNZ917540:GOC917540 GED917540:GEG917540 FUH917540:FUK917540 FKL917540:FKO917540 FAP917540:FAS917540 EQT917540:EQW917540 EGX917540:EHA917540 DXB917540:DXE917540 DNF917540:DNI917540 DDJ917540:DDM917540 CTN917540:CTQ917540 CJR917540:CJU917540 BZV917540:BZY917540 BPZ917540:BQC917540 BGD917540:BGG917540 AWH917540:AWK917540 AML917540:AMO917540 ACP917540:ACS917540 ST917540:SW917540 IX917540:JA917540 B917540:E917540 WVJ852004:WVM852004 WLN852004:WLQ852004 WBR852004:WBU852004 VRV852004:VRY852004 VHZ852004:VIC852004 UYD852004:UYG852004 UOH852004:UOK852004 UEL852004:UEO852004 TUP852004:TUS852004 TKT852004:TKW852004 TAX852004:TBA852004 SRB852004:SRE852004 SHF852004:SHI852004 RXJ852004:RXM852004 RNN852004:RNQ852004 RDR852004:RDU852004 QTV852004:QTY852004 QJZ852004:QKC852004 QAD852004:QAG852004 PQH852004:PQK852004 PGL852004:PGO852004 OWP852004:OWS852004 OMT852004:OMW852004 OCX852004:ODA852004 NTB852004:NTE852004 NJF852004:NJI852004 MZJ852004:MZM852004 MPN852004:MPQ852004 MFR852004:MFU852004 LVV852004:LVY852004 LLZ852004:LMC852004 LCD852004:LCG852004 KSH852004:KSK852004 KIL852004:KIO852004 JYP852004:JYS852004 JOT852004:JOW852004 JEX852004:JFA852004 IVB852004:IVE852004 ILF852004:ILI852004 IBJ852004:IBM852004 HRN852004:HRQ852004 HHR852004:HHU852004 GXV852004:GXY852004 GNZ852004:GOC852004 GED852004:GEG852004 FUH852004:FUK852004 FKL852004:FKO852004 FAP852004:FAS852004 EQT852004:EQW852004 EGX852004:EHA852004 DXB852004:DXE852004 DNF852004:DNI852004 DDJ852004:DDM852004 CTN852004:CTQ852004 CJR852004:CJU852004 BZV852004:BZY852004 BPZ852004:BQC852004 BGD852004:BGG852004 AWH852004:AWK852004 AML852004:AMO852004 ACP852004:ACS852004 ST852004:SW852004 IX852004:JA852004 B852004:E852004 WVJ786468:WVM786468 WLN786468:WLQ786468 WBR786468:WBU786468 VRV786468:VRY786468 VHZ786468:VIC786468 UYD786468:UYG786468 UOH786468:UOK786468 UEL786468:UEO786468 TUP786468:TUS786468 TKT786468:TKW786468 TAX786468:TBA786468 SRB786468:SRE786468 SHF786468:SHI786468 RXJ786468:RXM786468 RNN786468:RNQ786468 RDR786468:RDU786468 QTV786468:QTY786468 QJZ786468:QKC786468 QAD786468:QAG786468 PQH786468:PQK786468 PGL786468:PGO786468 OWP786468:OWS786468 OMT786468:OMW786468 OCX786468:ODA786468 NTB786468:NTE786468 NJF786468:NJI786468 MZJ786468:MZM786468 MPN786468:MPQ786468 MFR786468:MFU786468 LVV786468:LVY786468 LLZ786468:LMC786468 LCD786468:LCG786468 KSH786468:KSK786468 KIL786468:KIO786468 JYP786468:JYS786468 JOT786468:JOW786468 JEX786468:JFA786468 IVB786468:IVE786468 ILF786468:ILI786468 IBJ786468:IBM786468 HRN786468:HRQ786468 HHR786468:HHU786468 GXV786468:GXY786468 GNZ786468:GOC786468 GED786468:GEG786468 FUH786468:FUK786468 FKL786468:FKO786468 FAP786468:FAS786468 EQT786468:EQW786468 EGX786468:EHA786468 DXB786468:DXE786468 DNF786468:DNI786468 DDJ786468:DDM786468 CTN786468:CTQ786468 CJR786468:CJU786468 BZV786468:BZY786468 BPZ786468:BQC786468 BGD786468:BGG786468 AWH786468:AWK786468 AML786468:AMO786468 ACP786468:ACS786468 ST786468:SW786468 IX786468:JA786468 B786468:E786468 WVJ720932:WVM720932 WLN720932:WLQ720932 WBR720932:WBU720932 VRV720932:VRY720932 VHZ720932:VIC720932 UYD720932:UYG720932 UOH720932:UOK720932 UEL720932:UEO720932 TUP720932:TUS720932 TKT720932:TKW720932 TAX720932:TBA720932 SRB720932:SRE720932 SHF720932:SHI720932 RXJ720932:RXM720932 RNN720932:RNQ720932 RDR720932:RDU720932 QTV720932:QTY720932 QJZ720932:QKC720932 QAD720932:QAG720932 PQH720932:PQK720932 PGL720932:PGO720932 OWP720932:OWS720932 OMT720932:OMW720932 OCX720932:ODA720932 NTB720932:NTE720932 NJF720932:NJI720932 MZJ720932:MZM720932 MPN720932:MPQ720932 MFR720932:MFU720932 LVV720932:LVY720932 LLZ720932:LMC720932 LCD720932:LCG720932 KSH720932:KSK720932 KIL720932:KIO720932 JYP720932:JYS720932 JOT720932:JOW720932 JEX720932:JFA720932 IVB720932:IVE720932 ILF720932:ILI720932 IBJ720932:IBM720932 HRN720932:HRQ720932 HHR720932:HHU720932 GXV720932:GXY720932 GNZ720932:GOC720932 GED720932:GEG720932 FUH720932:FUK720932 FKL720932:FKO720932 FAP720932:FAS720932 EQT720932:EQW720932 EGX720932:EHA720932 DXB720932:DXE720932 DNF720932:DNI720932 DDJ720932:DDM720932 CTN720932:CTQ720932 CJR720932:CJU720932 BZV720932:BZY720932 BPZ720932:BQC720932 BGD720932:BGG720932 AWH720932:AWK720932 AML720932:AMO720932 ACP720932:ACS720932 ST720932:SW720932 IX720932:JA720932 B720932:E720932 WVJ655396:WVM655396 WLN655396:WLQ655396 WBR655396:WBU655396 VRV655396:VRY655396 VHZ655396:VIC655396 UYD655396:UYG655396 UOH655396:UOK655396 UEL655396:UEO655396 TUP655396:TUS655396 TKT655396:TKW655396 TAX655396:TBA655396 SRB655396:SRE655396 SHF655396:SHI655396 RXJ655396:RXM655396 RNN655396:RNQ655396 RDR655396:RDU655396 QTV655396:QTY655396 QJZ655396:QKC655396 QAD655396:QAG655396 PQH655396:PQK655396 PGL655396:PGO655396 OWP655396:OWS655396 OMT655396:OMW655396 OCX655396:ODA655396 NTB655396:NTE655396 NJF655396:NJI655396 MZJ655396:MZM655396 MPN655396:MPQ655396 MFR655396:MFU655396 LVV655396:LVY655396 LLZ655396:LMC655396 LCD655396:LCG655396 KSH655396:KSK655396 KIL655396:KIO655396 JYP655396:JYS655396 JOT655396:JOW655396 JEX655396:JFA655396 IVB655396:IVE655396 ILF655396:ILI655396 IBJ655396:IBM655396 HRN655396:HRQ655396 HHR655396:HHU655396 GXV655396:GXY655396 GNZ655396:GOC655396 GED655396:GEG655396 FUH655396:FUK655396 FKL655396:FKO655396 FAP655396:FAS655396 EQT655396:EQW655396 EGX655396:EHA655396 DXB655396:DXE655396 DNF655396:DNI655396 DDJ655396:DDM655396 CTN655396:CTQ655396 CJR655396:CJU655396 BZV655396:BZY655396 BPZ655396:BQC655396 BGD655396:BGG655396 AWH655396:AWK655396 AML655396:AMO655396 ACP655396:ACS655396 ST655396:SW655396 IX655396:JA655396 B655396:E655396 WVJ589860:WVM589860 WLN589860:WLQ589860 WBR589860:WBU589860 VRV589860:VRY589860 VHZ589860:VIC589860 UYD589860:UYG589860 UOH589860:UOK589860 UEL589860:UEO589860 TUP589860:TUS589860 TKT589860:TKW589860 TAX589860:TBA589860 SRB589860:SRE589860 SHF589860:SHI589860 RXJ589860:RXM589860 RNN589860:RNQ589860 RDR589860:RDU589860 QTV589860:QTY589860 QJZ589860:QKC589860 QAD589860:QAG589860 PQH589860:PQK589860 PGL589860:PGO589860 OWP589860:OWS589860 OMT589860:OMW589860 OCX589860:ODA589860 NTB589860:NTE589860 NJF589860:NJI589860 MZJ589860:MZM589860 MPN589860:MPQ589860 MFR589860:MFU589860 LVV589860:LVY589860 LLZ589860:LMC589860 LCD589860:LCG589860 KSH589860:KSK589860 KIL589860:KIO589860 JYP589860:JYS589860 JOT589860:JOW589860 JEX589860:JFA589860 IVB589860:IVE589860 ILF589860:ILI589860 IBJ589860:IBM589860 HRN589860:HRQ589860 HHR589860:HHU589860 GXV589860:GXY589860 GNZ589860:GOC589860 GED589860:GEG589860 FUH589860:FUK589860 FKL589860:FKO589860 FAP589860:FAS589860 EQT589860:EQW589860 EGX589860:EHA589860 DXB589860:DXE589860 DNF589860:DNI589860 DDJ589860:DDM589860 CTN589860:CTQ589860 CJR589860:CJU589860 BZV589860:BZY589860 BPZ589860:BQC589860 BGD589860:BGG589860 AWH589860:AWK589860 AML589860:AMO589860 ACP589860:ACS589860 ST589860:SW589860 IX589860:JA589860 B589860:E589860 WVJ524324:WVM524324 WLN524324:WLQ524324 WBR524324:WBU524324 VRV524324:VRY524324 VHZ524324:VIC524324 UYD524324:UYG524324 UOH524324:UOK524324 UEL524324:UEO524324 TUP524324:TUS524324 TKT524324:TKW524324 TAX524324:TBA524324 SRB524324:SRE524324 SHF524324:SHI524324 RXJ524324:RXM524324 RNN524324:RNQ524324 RDR524324:RDU524324 QTV524324:QTY524324 QJZ524324:QKC524324 QAD524324:QAG524324 PQH524324:PQK524324 PGL524324:PGO524324 OWP524324:OWS524324 OMT524324:OMW524324 OCX524324:ODA524324 NTB524324:NTE524324 NJF524324:NJI524324 MZJ524324:MZM524324 MPN524324:MPQ524324 MFR524324:MFU524324 LVV524324:LVY524324 LLZ524324:LMC524324 LCD524324:LCG524324 KSH524324:KSK524324 KIL524324:KIO524324 JYP524324:JYS524324 JOT524324:JOW524324 JEX524324:JFA524324 IVB524324:IVE524324 ILF524324:ILI524324 IBJ524324:IBM524324 HRN524324:HRQ524324 HHR524324:HHU524324 GXV524324:GXY524324 GNZ524324:GOC524324 GED524324:GEG524324 FUH524324:FUK524324 FKL524324:FKO524324 FAP524324:FAS524324 EQT524324:EQW524324 EGX524324:EHA524324 DXB524324:DXE524324 DNF524324:DNI524324 DDJ524324:DDM524324 CTN524324:CTQ524324 CJR524324:CJU524324 BZV524324:BZY524324 BPZ524324:BQC524324 BGD524324:BGG524324 AWH524324:AWK524324 AML524324:AMO524324 ACP524324:ACS524324 ST524324:SW524324 IX524324:JA524324 B524324:E524324 WVJ458788:WVM458788 WLN458788:WLQ458788 WBR458788:WBU458788 VRV458788:VRY458788 VHZ458788:VIC458788 UYD458788:UYG458788 UOH458788:UOK458788 UEL458788:UEO458788 TUP458788:TUS458788 TKT458788:TKW458788 TAX458788:TBA458788 SRB458788:SRE458788 SHF458788:SHI458788 RXJ458788:RXM458788 RNN458788:RNQ458788 RDR458788:RDU458788 QTV458788:QTY458788 QJZ458788:QKC458788 QAD458788:QAG458788 PQH458788:PQK458788 PGL458788:PGO458788 OWP458788:OWS458788 OMT458788:OMW458788 OCX458788:ODA458788 NTB458788:NTE458788 NJF458788:NJI458788 MZJ458788:MZM458788 MPN458788:MPQ458788 MFR458788:MFU458788 LVV458788:LVY458788 LLZ458788:LMC458788 LCD458788:LCG458788 KSH458788:KSK458788 KIL458788:KIO458788 JYP458788:JYS458788 JOT458788:JOW458788 JEX458788:JFA458788 IVB458788:IVE458788 ILF458788:ILI458788 IBJ458788:IBM458788 HRN458788:HRQ458788 HHR458788:HHU458788 GXV458788:GXY458788 GNZ458788:GOC458788 GED458788:GEG458788 FUH458788:FUK458788 FKL458788:FKO458788 FAP458788:FAS458788 EQT458788:EQW458788 EGX458788:EHA458788 DXB458788:DXE458788 DNF458788:DNI458788 DDJ458788:DDM458788 CTN458788:CTQ458788 CJR458788:CJU458788 BZV458788:BZY458788 BPZ458788:BQC458788 BGD458788:BGG458788 AWH458788:AWK458788 AML458788:AMO458788 ACP458788:ACS458788 ST458788:SW458788 IX458788:JA458788 B458788:E458788 WVJ393252:WVM393252 WLN393252:WLQ393252 WBR393252:WBU393252 VRV393252:VRY393252 VHZ393252:VIC393252 UYD393252:UYG393252 UOH393252:UOK393252 UEL393252:UEO393252 TUP393252:TUS393252 TKT393252:TKW393252 TAX393252:TBA393252 SRB393252:SRE393252 SHF393252:SHI393252 RXJ393252:RXM393252 RNN393252:RNQ393252 RDR393252:RDU393252 QTV393252:QTY393252 QJZ393252:QKC393252 QAD393252:QAG393252 PQH393252:PQK393252 PGL393252:PGO393252 OWP393252:OWS393252 OMT393252:OMW393252 OCX393252:ODA393252 NTB393252:NTE393252 NJF393252:NJI393252 MZJ393252:MZM393252 MPN393252:MPQ393252 MFR393252:MFU393252 LVV393252:LVY393252 LLZ393252:LMC393252 LCD393252:LCG393252 KSH393252:KSK393252 KIL393252:KIO393252 JYP393252:JYS393252 JOT393252:JOW393252 JEX393252:JFA393252 IVB393252:IVE393252 ILF393252:ILI393252 IBJ393252:IBM393252 HRN393252:HRQ393252 HHR393252:HHU393252 GXV393252:GXY393252 GNZ393252:GOC393252 GED393252:GEG393252 FUH393252:FUK393252 FKL393252:FKO393252 FAP393252:FAS393252 EQT393252:EQW393252 EGX393252:EHA393252 DXB393252:DXE393252 DNF393252:DNI393252 DDJ393252:DDM393252 CTN393252:CTQ393252 CJR393252:CJU393252 BZV393252:BZY393252 BPZ393252:BQC393252 BGD393252:BGG393252 AWH393252:AWK393252 AML393252:AMO393252 ACP393252:ACS393252 ST393252:SW393252 IX393252:JA393252 B393252:E393252 WVJ327716:WVM327716 WLN327716:WLQ327716 WBR327716:WBU327716 VRV327716:VRY327716 VHZ327716:VIC327716 UYD327716:UYG327716 UOH327716:UOK327716 UEL327716:UEO327716 TUP327716:TUS327716 TKT327716:TKW327716 TAX327716:TBA327716 SRB327716:SRE327716 SHF327716:SHI327716 RXJ327716:RXM327716 RNN327716:RNQ327716 RDR327716:RDU327716 QTV327716:QTY327716 QJZ327716:QKC327716 QAD327716:QAG327716 PQH327716:PQK327716 PGL327716:PGO327716 OWP327716:OWS327716 OMT327716:OMW327716 OCX327716:ODA327716 NTB327716:NTE327716 NJF327716:NJI327716 MZJ327716:MZM327716 MPN327716:MPQ327716 MFR327716:MFU327716 LVV327716:LVY327716 LLZ327716:LMC327716 LCD327716:LCG327716 KSH327716:KSK327716 KIL327716:KIO327716 JYP327716:JYS327716 JOT327716:JOW327716 JEX327716:JFA327716 IVB327716:IVE327716 ILF327716:ILI327716 IBJ327716:IBM327716 HRN327716:HRQ327716 HHR327716:HHU327716 GXV327716:GXY327716 GNZ327716:GOC327716 GED327716:GEG327716 FUH327716:FUK327716 FKL327716:FKO327716 FAP327716:FAS327716 EQT327716:EQW327716 EGX327716:EHA327716 DXB327716:DXE327716 DNF327716:DNI327716 DDJ327716:DDM327716 CTN327716:CTQ327716 CJR327716:CJU327716 BZV327716:BZY327716 BPZ327716:BQC327716 BGD327716:BGG327716 AWH327716:AWK327716 AML327716:AMO327716 ACP327716:ACS327716 ST327716:SW327716 IX327716:JA327716 B327716:E327716 WVJ262180:WVM262180 WLN262180:WLQ262180 WBR262180:WBU262180 VRV262180:VRY262180 VHZ262180:VIC262180 UYD262180:UYG262180 UOH262180:UOK262180 UEL262180:UEO262180 TUP262180:TUS262180 TKT262180:TKW262180 TAX262180:TBA262180 SRB262180:SRE262180 SHF262180:SHI262180 RXJ262180:RXM262180 RNN262180:RNQ262180 RDR262180:RDU262180 QTV262180:QTY262180 QJZ262180:QKC262180 QAD262180:QAG262180 PQH262180:PQK262180 PGL262180:PGO262180 OWP262180:OWS262180 OMT262180:OMW262180 OCX262180:ODA262180 NTB262180:NTE262180 NJF262180:NJI262180 MZJ262180:MZM262180 MPN262180:MPQ262180 MFR262180:MFU262180 LVV262180:LVY262180 LLZ262180:LMC262180 LCD262180:LCG262180 KSH262180:KSK262180 KIL262180:KIO262180 JYP262180:JYS262180 JOT262180:JOW262180 JEX262180:JFA262180 IVB262180:IVE262180 ILF262180:ILI262180 IBJ262180:IBM262180 HRN262180:HRQ262180 HHR262180:HHU262180 GXV262180:GXY262180 GNZ262180:GOC262180 GED262180:GEG262180 FUH262180:FUK262180 FKL262180:FKO262180 FAP262180:FAS262180 EQT262180:EQW262180 EGX262180:EHA262180 DXB262180:DXE262180 DNF262180:DNI262180 DDJ262180:DDM262180 CTN262180:CTQ262180 CJR262180:CJU262180 BZV262180:BZY262180 BPZ262180:BQC262180 BGD262180:BGG262180 AWH262180:AWK262180 AML262180:AMO262180 ACP262180:ACS262180 ST262180:SW262180 IX262180:JA262180 B262180:E262180 WVJ196644:WVM196644 WLN196644:WLQ196644 WBR196644:WBU196644 VRV196644:VRY196644 VHZ196644:VIC196644 UYD196644:UYG196644 UOH196644:UOK196644 UEL196644:UEO196644 TUP196644:TUS196644 TKT196644:TKW196644 TAX196644:TBA196644 SRB196644:SRE196644 SHF196644:SHI196644 RXJ196644:RXM196644 RNN196644:RNQ196644 RDR196644:RDU196644 QTV196644:QTY196644 QJZ196644:QKC196644 QAD196644:QAG196644 PQH196644:PQK196644 PGL196644:PGO196644 OWP196644:OWS196644 OMT196644:OMW196644 OCX196644:ODA196644 NTB196644:NTE196644 NJF196644:NJI196644 MZJ196644:MZM196644 MPN196644:MPQ196644 MFR196644:MFU196644 LVV196644:LVY196644 LLZ196644:LMC196644 LCD196644:LCG196644 KSH196644:KSK196644 KIL196644:KIO196644 JYP196644:JYS196644 JOT196644:JOW196644 JEX196644:JFA196644 IVB196644:IVE196644 ILF196644:ILI196644 IBJ196644:IBM196644 HRN196644:HRQ196644 HHR196644:HHU196644 GXV196644:GXY196644 GNZ196644:GOC196644 GED196644:GEG196644 FUH196644:FUK196644 FKL196644:FKO196644 FAP196644:FAS196644 EQT196644:EQW196644 EGX196644:EHA196644 DXB196644:DXE196644 DNF196644:DNI196644 DDJ196644:DDM196644 CTN196644:CTQ196644 CJR196644:CJU196644 BZV196644:BZY196644 BPZ196644:BQC196644 BGD196644:BGG196644 AWH196644:AWK196644 AML196644:AMO196644 ACP196644:ACS196644 ST196644:SW196644 IX196644:JA196644 B196644:E196644 WVJ131108:WVM131108 WLN131108:WLQ131108 WBR131108:WBU131108 VRV131108:VRY131108 VHZ131108:VIC131108 UYD131108:UYG131108 UOH131108:UOK131108 UEL131108:UEO131108 TUP131108:TUS131108 TKT131108:TKW131108 TAX131108:TBA131108 SRB131108:SRE131108 SHF131108:SHI131108 RXJ131108:RXM131108 RNN131108:RNQ131108 RDR131108:RDU131108 QTV131108:QTY131108 QJZ131108:QKC131108 QAD131108:QAG131108 PQH131108:PQK131108 PGL131108:PGO131108 OWP131108:OWS131108 OMT131108:OMW131108 OCX131108:ODA131108 NTB131108:NTE131108 NJF131108:NJI131108 MZJ131108:MZM131108 MPN131108:MPQ131108 MFR131108:MFU131108 LVV131108:LVY131108 LLZ131108:LMC131108 LCD131108:LCG131108 KSH131108:KSK131108 KIL131108:KIO131108 JYP131108:JYS131108 JOT131108:JOW131108 JEX131108:JFA131108 IVB131108:IVE131108 ILF131108:ILI131108 IBJ131108:IBM131108 HRN131108:HRQ131108 HHR131108:HHU131108 GXV131108:GXY131108 GNZ131108:GOC131108 GED131108:GEG131108 FUH131108:FUK131108 FKL131108:FKO131108 FAP131108:FAS131108 EQT131108:EQW131108 EGX131108:EHA131108 DXB131108:DXE131108 DNF131108:DNI131108 DDJ131108:DDM131108 CTN131108:CTQ131108 CJR131108:CJU131108 BZV131108:BZY131108 BPZ131108:BQC131108 BGD131108:BGG131108 AWH131108:AWK131108 AML131108:AMO131108 ACP131108:ACS131108 ST131108:SW131108 IX131108:JA131108 B131108:E131108 WVJ65572:WVM65572 WLN65572:WLQ65572 WBR65572:WBU65572 VRV65572:VRY65572 VHZ65572:VIC65572 UYD65572:UYG65572 UOH65572:UOK65572 UEL65572:UEO65572 TUP65572:TUS65572 TKT65572:TKW65572 TAX65572:TBA65572 SRB65572:SRE65572 SHF65572:SHI65572 RXJ65572:RXM65572 RNN65572:RNQ65572 RDR65572:RDU65572 QTV65572:QTY65572 QJZ65572:QKC65572 QAD65572:QAG65572 PQH65572:PQK65572 PGL65572:PGO65572 OWP65572:OWS65572 OMT65572:OMW65572 OCX65572:ODA65572 NTB65572:NTE65572 NJF65572:NJI65572 MZJ65572:MZM65572 MPN65572:MPQ65572 MFR65572:MFU65572 LVV65572:LVY65572 LLZ65572:LMC65572 LCD65572:LCG65572 KSH65572:KSK65572 KIL65572:KIO65572 JYP65572:JYS65572 JOT65572:JOW65572 JEX65572:JFA65572 IVB65572:IVE65572 ILF65572:ILI65572 IBJ65572:IBM65572 HRN65572:HRQ65572 HHR65572:HHU65572 GXV65572:GXY65572 GNZ65572:GOC65572 GED65572:GEG65572 FUH65572:FUK65572 FKL65572:FKO65572 FAP65572:FAS65572 EQT65572:EQW65572 EGX65572:EHA65572 DXB65572:DXE65572 DNF65572:DNI65572 DDJ65572:DDM65572 CTN65572:CTQ65572 CJR65572:CJU65572 BZV65572:BZY65572 BPZ65572:BQC65572 BGD65572:BGG65572 AWH65572:AWK65572 AML65572:AMO65572 ACP65572:ACS65572 ST65572:SW65572 IX65572:JA65572 B65572:E65572 WVJ36:WVM36 WLN36:WLQ36 WBR36:WBU36 VRV36:VRY36 VHZ36:VIC36 UYD36:UYG36 UOH36:UOK36 UEL36:UEO36 TUP36:TUS36 TKT36:TKW36 TAX36:TBA36 SRB36:SRE36 SHF36:SHI36 RXJ36:RXM36 RNN36:RNQ36 RDR36:RDU36 QTV36:QTY36 QJZ36:QKC36 QAD36:QAG36 PQH36:PQK36 PGL36:PGO36 OWP36:OWS36 OMT36:OMW36 OCX36:ODA36 NTB36:NTE36 NJF36:NJI36 MZJ36:MZM36 MPN36:MPQ36 MFR36:MFU36 LVV36:LVY36 LLZ36:LMC36 LCD36:LCG36 KSH36:KSK36 KIL36:KIO36 JYP36:JYS36 JOT36:JOW36 JEX36:JFA36 IVB36:IVE36 ILF36:ILI36 IBJ36:IBM36 HRN36:HRQ36 HHR36:HHU36 GXV36:GXY36 GNZ36:GOC36 GED36:GEG36 FUH36:FUK36 FKL36:FKO36 FAP36:FAS36 EQT36:EQW36 EGX36:EHA36 DXB36:DXE36 DNF36:DNI36 DDJ36:DDM36 CTN36:CTQ36 CJR36:CJU36 BZV36:BZY36 BPZ36:BQC36 BGD36:BGG36 AWH36:AWK36 AML36:AMO36 ACP36:ACS36 ST36:SW36 IX36:JA36 B36:B39 WVO983070:WVO983074 WLS983070:WLS983074 WBW983070:WBW983074 VSA983070:VSA983074 VIE983070:VIE983074 UYI983070:UYI983074 UOM983070:UOM983074 UEQ983070:UEQ983074 TUU983070:TUU983074 TKY983070:TKY983074 TBC983070:TBC983074 SRG983070:SRG983074 SHK983070:SHK983074 RXO983070:RXO983074 RNS983070:RNS983074 RDW983070:RDW983074 QUA983070:QUA983074 QKE983070:QKE983074 QAI983070:QAI983074 PQM983070:PQM983074 PGQ983070:PGQ983074 OWU983070:OWU983074 OMY983070:OMY983074 ODC983070:ODC983074 NTG983070:NTG983074 NJK983070:NJK983074 MZO983070:MZO983074 MPS983070:MPS983074 MFW983070:MFW983074 LWA983070:LWA983074 LME983070:LME983074 LCI983070:LCI983074 KSM983070:KSM983074 KIQ983070:KIQ983074 JYU983070:JYU983074 JOY983070:JOY983074 JFC983070:JFC983074 IVG983070:IVG983074 ILK983070:ILK983074 IBO983070:IBO983074 HRS983070:HRS983074 HHW983070:HHW983074 GYA983070:GYA983074 GOE983070:GOE983074 GEI983070:GEI983074 FUM983070:FUM983074 FKQ983070:FKQ983074 FAU983070:FAU983074 EQY983070:EQY983074 EHC983070:EHC983074 DXG983070:DXG983074 DNK983070:DNK983074 DDO983070:DDO983074 CTS983070:CTS983074 CJW983070:CJW983074 CAA983070:CAA983074 BQE983070:BQE983074 BGI983070:BGI983074 AWM983070:AWM983074 AMQ983070:AMQ983074 ACU983070:ACU983074 SY983070:SY983074 JC983070:JC983074 G983070:G983074 WVO917534:WVO917538 WLS917534:WLS917538 WBW917534:WBW917538 VSA917534:VSA917538 VIE917534:VIE917538 UYI917534:UYI917538 UOM917534:UOM917538 UEQ917534:UEQ917538 TUU917534:TUU917538 TKY917534:TKY917538 TBC917534:TBC917538 SRG917534:SRG917538 SHK917534:SHK917538 RXO917534:RXO917538 RNS917534:RNS917538 RDW917534:RDW917538 QUA917534:QUA917538 QKE917534:QKE917538 QAI917534:QAI917538 PQM917534:PQM917538 PGQ917534:PGQ917538 OWU917534:OWU917538 OMY917534:OMY917538 ODC917534:ODC917538 NTG917534:NTG917538 NJK917534:NJK917538 MZO917534:MZO917538 MPS917534:MPS917538 MFW917534:MFW917538 LWA917534:LWA917538 LME917534:LME917538 LCI917534:LCI917538 KSM917534:KSM917538 KIQ917534:KIQ917538 JYU917534:JYU917538 JOY917534:JOY917538 JFC917534:JFC917538 IVG917534:IVG917538 ILK917534:ILK917538 IBO917534:IBO917538 HRS917534:HRS917538 HHW917534:HHW917538 GYA917534:GYA917538 GOE917534:GOE917538 GEI917534:GEI917538 FUM917534:FUM917538 FKQ917534:FKQ917538 FAU917534:FAU917538 EQY917534:EQY917538 EHC917534:EHC917538 DXG917534:DXG917538 DNK917534:DNK917538 DDO917534:DDO917538 CTS917534:CTS917538 CJW917534:CJW917538 CAA917534:CAA917538 BQE917534:BQE917538 BGI917534:BGI917538 AWM917534:AWM917538 AMQ917534:AMQ917538 ACU917534:ACU917538 SY917534:SY917538 JC917534:JC917538 G917534:G917538 WVO851998:WVO852002 WLS851998:WLS852002 WBW851998:WBW852002 VSA851998:VSA852002 VIE851998:VIE852002 UYI851998:UYI852002 UOM851998:UOM852002 UEQ851998:UEQ852002 TUU851998:TUU852002 TKY851998:TKY852002 TBC851998:TBC852002 SRG851998:SRG852002 SHK851998:SHK852002 RXO851998:RXO852002 RNS851998:RNS852002 RDW851998:RDW852002 QUA851998:QUA852002 QKE851998:QKE852002 QAI851998:QAI852002 PQM851998:PQM852002 PGQ851998:PGQ852002 OWU851998:OWU852002 OMY851998:OMY852002 ODC851998:ODC852002 NTG851998:NTG852002 NJK851998:NJK852002 MZO851998:MZO852002 MPS851998:MPS852002 MFW851998:MFW852002 LWA851998:LWA852002 LME851998:LME852002 LCI851998:LCI852002 KSM851998:KSM852002 KIQ851998:KIQ852002 JYU851998:JYU852002 JOY851998:JOY852002 JFC851998:JFC852002 IVG851998:IVG852002 ILK851998:ILK852002 IBO851998:IBO852002 HRS851998:HRS852002 HHW851998:HHW852002 GYA851998:GYA852002 GOE851998:GOE852002 GEI851998:GEI852002 FUM851998:FUM852002 FKQ851998:FKQ852002 FAU851998:FAU852002 EQY851998:EQY852002 EHC851998:EHC852002 DXG851998:DXG852002 DNK851998:DNK852002 DDO851998:DDO852002 CTS851998:CTS852002 CJW851998:CJW852002 CAA851998:CAA852002 BQE851998:BQE852002 BGI851998:BGI852002 AWM851998:AWM852002 AMQ851998:AMQ852002 ACU851998:ACU852002 SY851998:SY852002 JC851998:JC852002 G851998:G852002 WVO786462:WVO786466 WLS786462:WLS786466 WBW786462:WBW786466 VSA786462:VSA786466 VIE786462:VIE786466 UYI786462:UYI786466 UOM786462:UOM786466 UEQ786462:UEQ786466 TUU786462:TUU786466 TKY786462:TKY786466 TBC786462:TBC786466 SRG786462:SRG786466 SHK786462:SHK786466 RXO786462:RXO786466 RNS786462:RNS786466 RDW786462:RDW786466 QUA786462:QUA786466 QKE786462:QKE786466 QAI786462:QAI786466 PQM786462:PQM786466 PGQ786462:PGQ786466 OWU786462:OWU786466 OMY786462:OMY786466 ODC786462:ODC786466 NTG786462:NTG786466 NJK786462:NJK786466 MZO786462:MZO786466 MPS786462:MPS786466 MFW786462:MFW786466 LWA786462:LWA786466 LME786462:LME786466 LCI786462:LCI786466 KSM786462:KSM786466 KIQ786462:KIQ786466 JYU786462:JYU786466 JOY786462:JOY786466 JFC786462:JFC786466 IVG786462:IVG786466 ILK786462:ILK786466 IBO786462:IBO786466 HRS786462:HRS786466 HHW786462:HHW786466 GYA786462:GYA786466 GOE786462:GOE786466 GEI786462:GEI786466 FUM786462:FUM786466 FKQ786462:FKQ786466 FAU786462:FAU786466 EQY786462:EQY786466 EHC786462:EHC786466 DXG786462:DXG786466 DNK786462:DNK786466 DDO786462:DDO786466 CTS786462:CTS786466 CJW786462:CJW786466 CAA786462:CAA786466 BQE786462:BQE786466 BGI786462:BGI786466 AWM786462:AWM786466 AMQ786462:AMQ786466 ACU786462:ACU786466 SY786462:SY786466 JC786462:JC786466 G786462:G786466 WVO720926:WVO720930 WLS720926:WLS720930 WBW720926:WBW720930 VSA720926:VSA720930 VIE720926:VIE720930 UYI720926:UYI720930 UOM720926:UOM720930 UEQ720926:UEQ720930 TUU720926:TUU720930 TKY720926:TKY720930 TBC720926:TBC720930 SRG720926:SRG720930 SHK720926:SHK720930 RXO720926:RXO720930 RNS720926:RNS720930 RDW720926:RDW720930 QUA720926:QUA720930 QKE720926:QKE720930 QAI720926:QAI720930 PQM720926:PQM720930 PGQ720926:PGQ720930 OWU720926:OWU720930 OMY720926:OMY720930 ODC720926:ODC720930 NTG720926:NTG720930 NJK720926:NJK720930 MZO720926:MZO720930 MPS720926:MPS720930 MFW720926:MFW720930 LWA720926:LWA720930 LME720926:LME720930 LCI720926:LCI720930 KSM720926:KSM720930 KIQ720926:KIQ720930 JYU720926:JYU720930 JOY720926:JOY720930 JFC720926:JFC720930 IVG720926:IVG720930 ILK720926:ILK720930 IBO720926:IBO720930 HRS720926:HRS720930 HHW720926:HHW720930 GYA720926:GYA720930 GOE720926:GOE720930 GEI720926:GEI720930 FUM720926:FUM720930 FKQ720926:FKQ720930 FAU720926:FAU720930 EQY720926:EQY720930 EHC720926:EHC720930 DXG720926:DXG720930 DNK720926:DNK720930 DDO720926:DDO720930 CTS720926:CTS720930 CJW720926:CJW720930 CAA720926:CAA720930 BQE720926:BQE720930 BGI720926:BGI720930 AWM720926:AWM720930 AMQ720926:AMQ720930 ACU720926:ACU720930 SY720926:SY720930 JC720926:JC720930 G720926:G720930 WVO655390:WVO655394 WLS655390:WLS655394 WBW655390:WBW655394 VSA655390:VSA655394 VIE655390:VIE655394 UYI655390:UYI655394 UOM655390:UOM655394 UEQ655390:UEQ655394 TUU655390:TUU655394 TKY655390:TKY655394 TBC655390:TBC655394 SRG655390:SRG655394 SHK655390:SHK655394 RXO655390:RXO655394 RNS655390:RNS655394 RDW655390:RDW655394 QUA655390:QUA655394 QKE655390:QKE655394 QAI655390:QAI655394 PQM655390:PQM655394 PGQ655390:PGQ655394 OWU655390:OWU655394 OMY655390:OMY655394 ODC655390:ODC655394 NTG655390:NTG655394 NJK655390:NJK655394 MZO655390:MZO655394 MPS655390:MPS655394 MFW655390:MFW655394 LWA655390:LWA655394 LME655390:LME655394 LCI655390:LCI655394 KSM655390:KSM655394 KIQ655390:KIQ655394 JYU655390:JYU655394 JOY655390:JOY655394 JFC655390:JFC655394 IVG655390:IVG655394 ILK655390:ILK655394 IBO655390:IBO655394 HRS655390:HRS655394 HHW655390:HHW655394 GYA655390:GYA655394 GOE655390:GOE655394 GEI655390:GEI655394 FUM655390:FUM655394 FKQ655390:FKQ655394 FAU655390:FAU655394 EQY655390:EQY655394 EHC655390:EHC655394 DXG655390:DXG655394 DNK655390:DNK655394 DDO655390:DDO655394 CTS655390:CTS655394 CJW655390:CJW655394 CAA655390:CAA655394 BQE655390:BQE655394 BGI655390:BGI655394 AWM655390:AWM655394 AMQ655390:AMQ655394 ACU655390:ACU655394 SY655390:SY655394 JC655390:JC655394 G655390:G655394 WVO589854:WVO589858 WLS589854:WLS589858 WBW589854:WBW589858 VSA589854:VSA589858 VIE589854:VIE589858 UYI589854:UYI589858 UOM589854:UOM589858 UEQ589854:UEQ589858 TUU589854:TUU589858 TKY589854:TKY589858 TBC589854:TBC589858 SRG589854:SRG589858 SHK589854:SHK589858 RXO589854:RXO589858 RNS589854:RNS589858 RDW589854:RDW589858 QUA589854:QUA589858 QKE589854:QKE589858 QAI589854:QAI589858 PQM589854:PQM589858 PGQ589854:PGQ589858 OWU589854:OWU589858 OMY589854:OMY589858 ODC589854:ODC589858 NTG589854:NTG589858 NJK589854:NJK589858 MZO589854:MZO589858 MPS589854:MPS589858 MFW589854:MFW589858 LWA589854:LWA589858 LME589854:LME589858 LCI589854:LCI589858 KSM589854:KSM589858 KIQ589854:KIQ589858 JYU589854:JYU589858 JOY589854:JOY589858 JFC589854:JFC589858 IVG589854:IVG589858 ILK589854:ILK589858 IBO589854:IBO589858 HRS589854:HRS589858 HHW589854:HHW589858 GYA589854:GYA589858 GOE589854:GOE589858 GEI589854:GEI589858 FUM589854:FUM589858 FKQ589854:FKQ589858 FAU589854:FAU589858 EQY589854:EQY589858 EHC589854:EHC589858 DXG589854:DXG589858 DNK589854:DNK589858 DDO589854:DDO589858 CTS589854:CTS589858 CJW589854:CJW589858 CAA589854:CAA589858 BQE589854:BQE589858 BGI589854:BGI589858 AWM589854:AWM589858 AMQ589854:AMQ589858 ACU589854:ACU589858 SY589854:SY589858 JC589854:JC589858 G589854:G589858 WVO524318:WVO524322 WLS524318:WLS524322 WBW524318:WBW524322 VSA524318:VSA524322 VIE524318:VIE524322 UYI524318:UYI524322 UOM524318:UOM524322 UEQ524318:UEQ524322 TUU524318:TUU524322 TKY524318:TKY524322 TBC524318:TBC524322 SRG524318:SRG524322 SHK524318:SHK524322 RXO524318:RXO524322 RNS524318:RNS524322 RDW524318:RDW524322 QUA524318:QUA524322 QKE524318:QKE524322 QAI524318:QAI524322 PQM524318:PQM524322 PGQ524318:PGQ524322 OWU524318:OWU524322 OMY524318:OMY524322 ODC524318:ODC524322 NTG524318:NTG524322 NJK524318:NJK524322 MZO524318:MZO524322 MPS524318:MPS524322 MFW524318:MFW524322 LWA524318:LWA524322 LME524318:LME524322 LCI524318:LCI524322 KSM524318:KSM524322 KIQ524318:KIQ524322 JYU524318:JYU524322 JOY524318:JOY524322 JFC524318:JFC524322 IVG524318:IVG524322 ILK524318:ILK524322 IBO524318:IBO524322 HRS524318:HRS524322 HHW524318:HHW524322 GYA524318:GYA524322 GOE524318:GOE524322 GEI524318:GEI524322 FUM524318:FUM524322 FKQ524318:FKQ524322 FAU524318:FAU524322 EQY524318:EQY524322 EHC524318:EHC524322 DXG524318:DXG524322 DNK524318:DNK524322 DDO524318:DDO524322 CTS524318:CTS524322 CJW524318:CJW524322 CAA524318:CAA524322 BQE524318:BQE524322 BGI524318:BGI524322 AWM524318:AWM524322 AMQ524318:AMQ524322 ACU524318:ACU524322 SY524318:SY524322 JC524318:JC524322 G524318:G524322 WVO458782:WVO458786 WLS458782:WLS458786 WBW458782:WBW458786 VSA458782:VSA458786 VIE458782:VIE458786 UYI458782:UYI458786 UOM458782:UOM458786 UEQ458782:UEQ458786 TUU458782:TUU458786 TKY458782:TKY458786 TBC458782:TBC458786 SRG458782:SRG458786 SHK458782:SHK458786 RXO458782:RXO458786 RNS458782:RNS458786 RDW458782:RDW458786 QUA458782:QUA458786 QKE458782:QKE458786 QAI458782:QAI458786 PQM458782:PQM458786 PGQ458782:PGQ458786 OWU458782:OWU458786 OMY458782:OMY458786 ODC458782:ODC458786 NTG458782:NTG458786 NJK458782:NJK458786 MZO458782:MZO458786 MPS458782:MPS458786 MFW458782:MFW458786 LWA458782:LWA458786 LME458782:LME458786 LCI458782:LCI458786 KSM458782:KSM458786 KIQ458782:KIQ458786 JYU458782:JYU458786 JOY458782:JOY458786 JFC458782:JFC458786 IVG458782:IVG458786 ILK458782:ILK458786 IBO458782:IBO458786 HRS458782:HRS458786 HHW458782:HHW458786 GYA458782:GYA458786 GOE458782:GOE458786 GEI458782:GEI458786 FUM458782:FUM458786 FKQ458782:FKQ458786 FAU458782:FAU458786 EQY458782:EQY458786 EHC458782:EHC458786 DXG458782:DXG458786 DNK458782:DNK458786 DDO458782:DDO458786 CTS458782:CTS458786 CJW458782:CJW458786 CAA458782:CAA458786 BQE458782:BQE458786 BGI458782:BGI458786 AWM458782:AWM458786 AMQ458782:AMQ458786 ACU458782:ACU458786 SY458782:SY458786 JC458782:JC458786 G458782:G458786 WVO393246:WVO393250 WLS393246:WLS393250 WBW393246:WBW393250 VSA393246:VSA393250 VIE393246:VIE393250 UYI393246:UYI393250 UOM393246:UOM393250 UEQ393246:UEQ393250 TUU393246:TUU393250 TKY393246:TKY393250 TBC393246:TBC393250 SRG393246:SRG393250 SHK393246:SHK393250 RXO393246:RXO393250 RNS393246:RNS393250 RDW393246:RDW393250 QUA393246:QUA393250 QKE393246:QKE393250 QAI393246:QAI393250 PQM393246:PQM393250 PGQ393246:PGQ393250 OWU393246:OWU393250 OMY393246:OMY393250 ODC393246:ODC393250 NTG393246:NTG393250 NJK393246:NJK393250 MZO393246:MZO393250 MPS393246:MPS393250 MFW393246:MFW393250 LWA393246:LWA393250 LME393246:LME393250 LCI393246:LCI393250 KSM393246:KSM393250 KIQ393246:KIQ393250 JYU393246:JYU393250 JOY393246:JOY393250 JFC393246:JFC393250 IVG393246:IVG393250 ILK393246:ILK393250 IBO393246:IBO393250 HRS393246:HRS393250 HHW393246:HHW393250 GYA393246:GYA393250 GOE393246:GOE393250 GEI393246:GEI393250 FUM393246:FUM393250 FKQ393246:FKQ393250 FAU393246:FAU393250 EQY393246:EQY393250 EHC393246:EHC393250 DXG393246:DXG393250 DNK393246:DNK393250 DDO393246:DDO393250 CTS393246:CTS393250 CJW393246:CJW393250 CAA393246:CAA393250 BQE393246:BQE393250 BGI393246:BGI393250 AWM393246:AWM393250 AMQ393246:AMQ393250 ACU393246:ACU393250 SY393246:SY393250 JC393246:JC393250 G393246:G393250 WVO327710:WVO327714 WLS327710:WLS327714 WBW327710:WBW327714 VSA327710:VSA327714 VIE327710:VIE327714 UYI327710:UYI327714 UOM327710:UOM327714 UEQ327710:UEQ327714 TUU327710:TUU327714 TKY327710:TKY327714 TBC327710:TBC327714 SRG327710:SRG327714 SHK327710:SHK327714 RXO327710:RXO327714 RNS327710:RNS327714 RDW327710:RDW327714 QUA327710:QUA327714 QKE327710:QKE327714 QAI327710:QAI327714 PQM327710:PQM327714 PGQ327710:PGQ327714 OWU327710:OWU327714 OMY327710:OMY327714 ODC327710:ODC327714 NTG327710:NTG327714 NJK327710:NJK327714 MZO327710:MZO327714 MPS327710:MPS327714 MFW327710:MFW327714 LWA327710:LWA327714 LME327710:LME327714 LCI327710:LCI327714 KSM327710:KSM327714 KIQ327710:KIQ327714 JYU327710:JYU327714 JOY327710:JOY327714 JFC327710:JFC327714 IVG327710:IVG327714 ILK327710:ILK327714 IBO327710:IBO327714 HRS327710:HRS327714 HHW327710:HHW327714 GYA327710:GYA327714 GOE327710:GOE327714 GEI327710:GEI327714 FUM327710:FUM327714 FKQ327710:FKQ327714 FAU327710:FAU327714 EQY327710:EQY327714 EHC327710:EHC327714 DXG327710:DXG327714 DNK327710:DNK327714 DDO327710:DDO327714 CTS327710:CTS327714 CJW327710:CJW327714 CAA327710:CAA327714 BQE327710:BQE327714 BGI327710:BGI327714 AWM327710:AWM327714 AMQ327710:AMQ327714 ACU327710:ACU327714 SY327710:SY327714 JC327710:JC327714 G327710:G327714 WVO262174:WVO262178 WLS262174:WLS262178 WBW262174:WBW262178 VSA262174:VSA262178 VIE262174:VIE262178 UYI262174:UYI262178 UOM262174:UOM262178 UEQ262174:UEQ262178 TUU262174:TUU262178 TKY262174:TKY262178 TBC262174:TBC262178 SRG262174:SRG262178 SHK262174:SHK262178 RXO262174:RXO262178 RNS262174:RNS262178 RDW262174:RDW262178 QUA262174:QUA262178 QKE262174:QKE262178 QAI262174:QAI262178 PQM262174:PQM262178 PGQ262174:PGQ262178 OWU262174:OWU262178 OMY262174:OMY262178 ODC262174:ODC262178 NTG262174:NTG262178 NJK262174:NJK262178 MZO262174:MZO262178 MPS262174:MPS262178 MFW262174:MFW262178 LWA262174:LWA262178 LME262174:LME262178 LCI262174:LCI262178 KSM262174:KSM262178 KIQ262174:KIQ262178 JYU262174:JYU262178 JOY262174:JOY262178 JFC262174:JFC262178 IVG262174:IVG262178 ILK262174:ILK262178 IBO262174:IBO262178 HRS262174:HRS262178 HHW262174:HHW262178 GYA262174:GYA262178 GOE262174:GOE262178 GEI262174:GEI262178 FUM262174:FUM262178 FKQ262174:FKQ262178 FAU262174:FAU262178 EQY262174:EQY262178 EHC262174:EHC262178 DXG262174:DXG262178 DNK262174:DNK262178 DDO262174:DDO262178 CTS262174:CTS262178 CJW262174:CJW262178 CAA262174:CAA262178 BQE262174:BQE262178 BGI262174:BGI262178 AWM262174:AWM262178 AMQ262174:AMQ262178 ACU262174:ACU262178 SY262174:SY262178 JC262174:JC262178 G262174:G262178 WVO196638:WVO196642 WLS196638:WLS196642 WBW196638:WBW196642 VSA196638:VSA196642 VIE196638:VIE196642 UYI196638:UYI196642 UOM196638:UOM196642 UEQ196638:UEQ196642 TUU196638:TUU196642 TKY196638:TKY196642 TBC196638:TBC196642 SRG196638:SRG196642 SHK196638:SHK196642 RXO196638:RXO196642 RNS196638:RNS196642 RDW196638:RDW196642 QUA196638:QUA196642 QKE196638:QKE196642 QAI196638:QAI196642 PQM196638:PQM196642 PGQ196638:PGQ196642 OWU196638:OWU196642 OMY196638:OMY196642 ODC196638:ODC196642 NTG196638:NTG196642 NJK196638:NJK196642 MZO196638:MZO196642 MPS196638:MPS196642 MFW196638:MFW196642 LWA196638:LWA196642 LME196638:LME196642 LCI196638:LCI196642 KSM196638:KSM196642 KIQ196638:KIQ196642 JYU196638:JYU196642 JOY196638:JOY196642 JFC196638:JFC196642 IVG196638:IVG196642 ILK196638:ILK196642 IBO196638:IBO196642 HRS196638:HRS196642 HHW196638:HHW196642 GYA196638:GYA196642 GOE196638:GOE196642 GEI196638:GEI196642 FUM196638:FUM196642 FKQ196638:FKQ196642 FAU196638:FAU196642 EQY196638:EQY196642 EHC196638:EHC196642 DXG196638:DXG196642 DNK196638:DNK196642 DDO196638:DDO196642 CTS196638:CTS196642 CJW196638:CJW196642 CAA196638:CAA196642 BQE196638:BQE196642 BGI196638:BGI196642 AWM196638:AWM196642 AMQ196638:AMQ196642 ACU196638:ACU196642 SY196638:SY196642 JC196638:JC196642 G196638:G196642 WVO131102:WVO131106 WLS131102:WLS131106 WBW131102:WBW131106 VSA131102:VSA131106 VIE131102:VIE131106 UYI131102:UYI131106 UOM131102:UOM131106 UEQ131102:UEQ131106 TUU131102:TUU131106 TKY131102:TKY131106 TBC131102:TBC131106 SRG131102:SRG131106 SHK131102:SHK131106 RXO131102:RXO131106 RNS131102:RNS131106 RDW131102:RDW131106 QUA131102:QUA131106 QKE131102:QKE131106 QAI131102:QAI131106 PQM131102:PQM131106 PGQ131102:PGQ131106 OWU131102:OWU131106 OMY131102:OMY131106 ODC131102:ODC131106 NTG131102:NTG131106 NJK131102:NJK131106 MZO131102:MZO131106 MPS131102:MPS131106 MFW131102:MFW131106 LWA131102:LWA131106 LME131102:LME131106 LCI131102:LCI131106 KSM131102:KSM131106 KIQ131102:KIQ131106 JYU131102:JYU131106 JOY131102:JOY131106 JFC131102:JFC131106 IVG131102:IVG131106 ILK131102:ILK131106 IBO131102:IBO131106 HRS131102:HRS131106 HHW131102:HHW131106 GYA131102:GYA131106 GOE131102:GOE131106 GEI131102:GEI131106 FUM131102:FUM131106 FKQ131102:FKQ131106 FAU131102:FAU131106 EQY131102:EQY131106 EHC131102:EHC131106 DXG131102:DXG131106 DNK131102:DNK131106 DDO131102:DDO131106 CTS131102:CTS131106 CJW131102:CJW131106 CAA131102:CAA131106 BQE131102:BQE131106 BGI131102:BGI131106 AWM131102:AWM131106 AMQ131102:AMQ131106 ACU131102:ACU131106 SY131102:SY131106 JC131102:JC131106 G131102:G131106 WVO65566:WVO65570 WLS65566:WLS65570 WBW65566:WBW65570 VSA65566:VSA65570 VIE65566:VIE65570 UYI65566:UYI65570 UOM65566:UOM65570 UEQ65566:UEQ65570 TUU65566:TUU65570 TKY65566:TKY65570 TBC65566:TBC65570 SRG65566:SRG65570 SHK65566:SHK65570 RXO65566:RXO65570 RNS65566:RNS65570 RDW65566:RDW65570 QUA65566:QUA65570 QKE65566:QKE65570 QAI65566:QAI65570 PQM65566:PQM65570 PGQ65566:PGQ65570 OWU65566:OWU65570 OMY65566:OMY65570 ODC65566:ODC65570 NTG65566:NTG65570 NJK65566:NJK65570 MZO65566:MZO65570 MPS65566:MPS65570 MFW65566:MFW65570 LWA65566:LWA65570 LME65566:LME65570 LCI65566:LCI65570 KSM65566:KSM65570 KIQ65566:KIQ65570 JYU65566:JYU65570 JOY65566:JOY65570 JFC65566:JFC65570 IVG65566:IVG65570 ILK65566:ILK65570 IBO65566:IBO65570 HRS65566:HRS65570 HHW65566:HHW65570 GYA65566:GYA65570 GOE65566:GOE65570 GEI65566:GEI65570 FUM65566:FUM65570 FKQ65566:FKQ65570 FAU65566:FAU65570 EQY65566:EQY65570 EHC65566:EHC65570 DXG65566:DXG65570 DNK65566:DNK65570 DDO65566:DDO65570 CTS65566:CTS65570 CJW65566:CJW65570 CAA65566:CAA65570 BQE65566:BQE65570 BGI65566:BGI65570 AWM65566:AWM65570 AMQ65566:AMQ65570 ACU65566:ACU65570 SY65566:SY65570 JC65566:JC65570 G65566:G65570 WVO30:WVO34 WLS30:WLS34 WBW30:WBW34 VSA30:VSA34 VIE30:VIE34 UYI30:UYI34 UOM30:UOM34 UEQ30:UEQ34 TUU30:TUU34 TKY30:TKY34 TBC30:TBC34 SRG30:SRG34 SHK30:SHK34 RXO30:RXO34 RNS30:RNS34 RDW30:RDW34 QUA30:QUA34 QKE30:QKE34 QAI30:QAI34 PQM30:PQM34 PGQ30:PGQ34 OWU30:OWU34 OMY30:OMY34 ODC30:ODC34 NTG30:NTG34 NJK30:NJK34 MZO30:MZO34 MPS30:MPS34 MFW30:MFW34 LWA30:LWA34 LME30:LME34 LCI30:LCI34 KSM30:KSM34 KIQ30:KIQ34 JYU30:JYU34 JOY30:JOY34 JFC30:JFC34 IVG30:IVG34 ILK30:ILK34 IBO30:IBO34 HRS30:HRS34 HHW30:HHW34 GYA30:GYA34 GOE30:GOE34 GEI30:GEI34 FUM30:FUM34 FKQ30:FKQ34 FAU30:FAU34 EQY30:EQY34 EHC30:EHC34 DXG30:DXG34 DNK30:DNK34 DDO30:DDO34 CTS30:CTS34 CJW30:CJW34 CAA30:CAA34 BQE30:BQE34 BGI30:BGI34 AWM30:AWM34 AMQ30:AMQ34 ACU30:ACU34 SY30:SY34 JC30:JC34 D36 WVQ983071:WVQ983074 WLU983071:WLU983074 WBY983071:WBY983074 VSC983071:VSC983074 VIG983071:VIG983074 UYK983071:UYK983074 UOO983071:UOO983074 UES983071:UES983074 TUW983071:TUW983074 TLA983071:TLA983074 TBE983071:TBE983074 SRI983071:SRI983074 SHM983071:SHM983074 RXQ983071:RXQ983074 RNU983071:RNU983074 RDY983071:RDY983074 QUC983071:QUC983074 QKG983071:QKG983074 QAK983071:QAK983074 PQO983071:PQO983074 PGS983071:PGS983074 OWW983071:OWW983074 ONA983071:ONA983074 ODE983071:ODE983074 NTI983071:NTI983074 NJM983071:NJM983074 MZQ983071:MZQ983074 MPU983071:MPU983074 MFY983071:MFY983074 LWC983071:LWC983074 LMG983071:LMG983074 LCK983071:LCK983074 KSO983071:KSO983074 KIS983071:KIS983074 JYW983071:JYW983074 JPA983071:JPA983074 JFE983071:JFE983074 IVI983071:IVI983074 ILM983071:ILM983074 IBQ983071:IBQ983074 HRU983071:HRU983074 HHY983071:HHY983074 GYC983071:GYC983074 GOG983071:GOG983074 GEK983071:GEK983074 FUO983071:FUO983074 FKS983071:FKS983074 FAW983071:FAW983074 ERA983071:ERA983074 EHE983071:EHE983074 DXI983071:DXI983074 DNM983071:DNM983074 DDQ983071:DDQ983074 CTU983071:CTU983074 CJY983071:CJY983074 CAC983071:CAC983074 BQG983071:BQG983074 BGK983071:BGK983074 AWO983071:AWO983074 AMS983071:AMS983074 ACW983071:ACW983074 TA983071:TA983074 JE983071:JE983074 I983071:I983074 WVQ917535:WVQ917538 WLU917535:WLU917538 WBY917535:WBY917538 VSC917535:VSC917538 VIG917535:VIG917538 UYK917535:UYK917538 UOO917535:UOO917538 UES917535:UES917538 TUW917535:TUW917538 TLA917535:TLA917538 TBE917535:TBE917538 SRI917535:SRI917538 SHM917535:SHM917538 RXQ917535:RXQ917538 RNU917535:RNU917538 RDY917535:RDY917538 QUC917535:QUC917538 QKG917535:QKG917538 QAK917535:QAK917538 PQO917535:PQO917538 PGS917535:PGS917538 OWW917535:OWW917538 ONA917535:ONA917538 ODE917535:ODE917538 NTI917535:NTI917538 NJM917535:NJM917538 MZQ917535:MZQ917538 MPU917535:MPU917538 MFY917535:MFY917538 LWC917535:LWC917538 LMG917535:LMG917538 LCK917535:LCK917538 KSO917535:KSO917538 KIS917535:KIS917538 JYW917535:JYW917538 JPA917535:JPA917538 JFE917535:JFE917538 IVI917535:IVI917538 ILM917535:ILM917538 IBQ917535:IBQ917538 HRU917535:HRU917538 HHY917535:HHY917538 GYC917535:GYC917538 GOG917535:GOG917538 GEK917535:GEK917538 FUO917535:FUO917538 FKS917535:FKS917538 FAW917535:FAW917538 ERA917535:ERA917538 EHE917535:EHE917538 DXI917535:DXI917538 DNM917535:DNM917538 DDQ917535:DDQ917538 CTU917535:CTU917538 CJY917535:CJY917538 CAC917535:CAC917538 BQG917535:BQG917538 BGK917535:BGK917538 AWO917535:AWO917538 AMS917535:AMS917538 ACW917535:ACW917538 TA917535:TA917538 JE917535:JE917538 I917535:I917538 WVQ851999:WVQ852002 WLU851999:WLU852002 WBY851999:WBY852002 VSC851999:VSC852002 VIG851999:VIG852002 UYK851999:UYK852002 UOO851999:UOO852002 UES851999:UES852002 TUW851999:TUW852002 TLA851999:TLA852002 TBE851999:TBE852002 SRI851999:SRI852002 SHM851999:SHM852002 RXQ851999:RXQ852002 RNU851999:RNU852002 RDY851999:RDY852002 QUC851999:QUC852002 QKG851999:QKG852002 QAK851999:QAK852002 PQO851999:PQO852002 PGS851999:PGS852002 OWW851999:OWW852002 ONA851999:ONA852002 ODE851999:ODE852002 NTI851999:NTI852002 NJM851999:NJM852002 MZQ851999:MZQ852002 MPU851999:MPU852002 MFY851999:MFY852002 LWC851999:LWC852002 LMG851999:LMG852002 LCK851999:LCK852002 KSO851999:KSO852002 KIS851999:KIS852002 JYW851999:JYW852002 JPA851999:JPA852002 JFE851999:JFE852002 IVI851999:IVI852002 ILM851999:ILM852002 IBQ851999:IBQ852002 HRU851999:HRU852002 HHY851999:HHY852002 GYC851999:GYC852002 GOG851999:GOG852002 GEK851999:GEK852002 FUO851999:FUO852002 FKS851999:FKS852002 FAW851999:FAW852002 ERA851999:ERA852002 EHE851999:EHE852002 DXI851999:DXI852002 DNM851999:DNM852002 DDQ851999:DDQ852002 CTU851999:CTU852002 CJY851999:CJY852002 CAC851999:CAC852002 BQG851999:BQG852002 BGK851999:BGK852002 AWO851999:AWO852002 AMS851999:AMS852002 ACW851999:ACW852002 TA851999:TA852002 JE851999:JE852002 I851999:I852002 WVQ786463:WVQ786466 WLU786463:WLU786466 WBY786463:WBY786466 VSC786463:VSC786466 VIG786463:VIG786466 UYK786463:UYK786466 UOO786463:UOO786466 UES786463:UES786466 TUW786463:TUW786466 TLA786463:TLA786466 TBE786463:TBE786466 SRI786463:SRI786466 SHM786463:SHM786466 RXQ786463:RXQ786466 RNU786463:RNU786466 RDY786463:RDY786466 QUC786463:QUC786466 QKG786463:QKG786466 QAK786463:QAK786466 PQO786463:PQO786466 PGS786463:PGS786466 OWW786463:OWW786466 ONA786463:ONA786466 ODE786463:ODE786466 NTI786463:NTI786466 NJM786463:NJM786466 MZQ786463:MZQ786466 MPU786463:MPU786466 MFY786463:MFY786466 LWC786463:LWC786466 LMG786463:LMG786466 LCK786463:LCK786466 KSO786463:KSO786466 KIS786463:KIS786466 JYW786463:JYW786466 JPA786463:JPA786466 JFE786463:JFE786466 IVI786463:IVI786466 ILM786463:ILM786466 IBQ786463:IBQ786466 HRU786463:HRU786466 HHY786463:HHY786466 GYC786463:GYC786466 GOG786463:GOG786466 GEK786463:GEK786466 FUO786463:FUO786466 FKS786463:FKS786466 FAW786463:FAW786466 ERA786463:ERA786466 EHE786463:EHE786466 DXI786463:DXI786466 DNM786463:DNM786466 DDQ786463:DDQ786466 CTU786463:CTU786466 CJY786463:CJY786466 CAC786463:CAC786466 BQG786463:BQG786466 BGK786463:BGK786466 AWO786463:AWO786466 AMS786463:AMS786466 ACW786463:ACW786466 TA786463:TA786466 JE786463:JE786466 I786463:I786466 WVQ720927:WVQ720930 WLU720927:WLU720930 WBY720927:WBY720930 VSC720927:VSC720930 VIG720927:VIG720930 UYK720927:UYK720930 UOO720927:UOO720930 UES720927:UES720930 TUW720927:TUW720930 TLA720927:TLA720930 TBE720927:TBE720930 SRI720927:SRI720930 SHM720927:SHM720930 RXQ720927:RXQ720930 RNU720927:RNU720930 RDY720927:RDY720930 QUC720927:QUC720930 QKG720927:QKG720930 QAK720927:QAK720930 PQO720927:PQO720930 PGS720927:PGS720930 OWW720927:OWW720930 ONA720927:ONA720930 ODE720927:ODE720930 NTI720927:NTI720930 NJM720927:NJM720930 MZQ720927:MZQ720930 MPU720927:MPU720930 MFY720927:MFY720930 LWC720927:LWC720930 LMG720927:LMG720930 LCK720927:LCK720930 KSO720927:KSO720930 KIS720927:KIS720930 JYW720927:JYW720930 JPA720927:JPA720930 JFE720927:JFE720930 IVI720927:IVI720930 ILM720927:ILM720930 IBQ720927:IBQ720930 HRU720927:HRU720930 HHY720927:HHY720930 GYC720927:GYC720930 GOG720927:GOG720930 GEK720927:GEK720930 FUO720927:FUO720930 FKS720927:FKS720930 FAW720927:FAW720930 ERA720927:ERA720930 EHE720927:EHE720930 DXI720927:DXI720930 DNM720927:DNM720930 DDQ720927:DDQ720930 CTU720927:CTU720930 CJY720927:CJY720930 CAC720927:CAC720930 BQG720927:BQG720930 BGK720927:BGK720930 AWO720927:AWO720930 AMS720927:AMS720930 ACW720927:ACW720930 TA720927:TA720930 JE720927:JE720930 I720927:I720930 WVQ655391:WVQ655394 WLU655391:WLU655394 WBY655391:WBY655394 VSC655391:VSC655394 VIG655391:VIG655394 UYK655391:UYK655394 UOO655391:UOO655394 UES655391:UES655394 TUW655391:TUW655394 TLA655391:TLA655394 TBE655391:TBE655394 SRI655391:SRI655394 SHM655391:SHM655394 RXQ655391:RXQ655394 RNU655391:RNU655394 RDY655391:RDY655394 QUC655391:QUC655394 QKG655391:QKG655394 QAK655391:QAK655394 PQO655391:PQO655394 PGS655391:PGS655394 OWW655391:OWW655394 ONA655391:ONA655394 ODE655391:ODE655394 NTI655391:NTI655394 NJM655391:NJM655394 MZQ655391:MZQ655394 MPU655391:MPU655394 MFY655391:MFY655394 LWC655391:LWC655394 LMG655391:LMG655394 LCK655391:LCK655394 KSO655391:KSO655394 KIS655391:KIS655394 JYW655391:JYW655394 JPA655391:JPA655394 JFE655391:JFE655394 IVI655391:IVI655394 ILM655391:ILM655394 IBQ655391:IBQ655394 HRU655391:HRU655394 HHY655391:HHY655394 GYC655391:GYC655394 GOG655391:GOG655394 GEK655391:GEK655394 FUO655391:FUO655394 FKS655391:FKS655394 FAW655391:FAW655394 ERA655391:ERA655394 EHE655391:EHE655394 DXI655391:DXI655394 DNM655391:DNM655394 DDQ655391:DDQ655394 CTU655391:CTU655394 CJY655391:CJY655394 CAC655391:CAC655394 BQG655391:BQG655394 BGK655391:BGK655394 AWO655391:AWO655394 AMS655391:AMS655394 ACW655391:ACW655394 TA655391:TA655394 JE655391:JE655394 I655391:I655394 WVQ589855:WVQ589858 WLU589855:WLU589858 WBY589855:WBY589858 VSC589855:VSC589858 VIG589855:VIG589858 UYK589855:UYK589858 UOO589855:UOO589858 UES589855:UES589858 TUW589855:TUW589858 TLA589855:TLA589858 TBE589855:TBE589858 SRI589855:SRI589858 SHM589855:SHM589858 RXQ589855:RXQ589858 RNU589855:RNU589858 RDY589855:RDY589858 QUC589855:QUC589858 QKG589855:QKG589858 QAK589855:QAK589858 PQO589855:PQO589858 PGS589855:PGS589858 OWW589855:OWW589858 ONA589855:ONA589858 ODE589855:ODE589858 NTI589855:NTI589858 NJM589855:NJM589858 MZQ589855:MZQ589858 MPU589855:MPU589858 MFY589855:MFY589858 LWC589855:LWC589858 LMG589855:LMG589858 LCK589855:LCK589858 KSO589855:KSO589858 KIS589855:KIS589858 JYW589855:JYW589858 JPA589855:JPA589858 JFE589855:JFE589858 IVI589855:IVI589858 ILM589855:ILM589858 IBQ589855:IBQ589858 HRU589855:HRU589858 HHY589855:HHY589858 GYC589855:GYC589858 GOG589855:GOG589858 GEK589855:GEK589858 FUO589855:FUO589858 FKS589855:FKS589858 FAW589855:FAW589858 ERA589855:ERA589858 EHE589855:EHE589858 DXI589855:DXI589858 DNM589855:DNM589858 DDQ589855:DDQ589858 CTU589855:CTU589858 CJY589855:CJY589858 CAC589855:CAC589858 BQG589855:BQG589858 BGK589855:BGK589858 AWO589855:AWO589858 AMS589855:AMS589858 ACW589855:ACW589858 TA589855:TA589858 JE589855:JE589858 I589855:I589858 WVQ524319:WVQ524322 WLU524319:WLU524322 WBY524319:WBY524322 VSC524319:VSC524322 VIG524319:VIG524322 UYK524319:UYK524322 UOO524319:UOO524322 UES524319:UES524322 TUW524319:TUW524322 TLA524319:TLA524322 TBE524319:TBE524322 SRI524319:SRI524322 SHM524319:SHM524322 RXQ524319:RXQ524322 RNU524319:RNU524322 RDY524319:RDY524322 QUC524319:QUC524322 QKG524319:QKG524322 QAK524319:QAK524322 PQO524319:PQO524322 PGS524319:PGS524322 OWW524319:OWW524322 ONA524319:ONA524322 ODE524319:ODE524322 NTI524319:NTI524322 NJM524319:NJM524322 MZQ524319:MZQ524322 MPU524319:MPU524322 MFY524319:MFY524322 LWC524319:LWC524322 LMG524319:LMG524322 LCK524319:LCK524322 KSO524319:KSO524322 KIS524319:KIS524322 JYW524319:JYW524322 JPA524319:JPA524322 JFE524319:JFE524322 IVI524319:IVI524322 ILM524319:ILM524322 IBQ524319:IBQ524322 HRU524319:HRU524322 HHY524319:HHY524322 GYC524319:GYC524322 GOG524319:GOG524322 GEK524319:GEK524322 FUO524319:FUO524322 FKS524319:FKS524322 FAW524319:FAW524322 ERA524319:ERA524322 EHE524319:EHE524322 DXI524319:DXI524322 DNM524319:DNM524322 DDQ524319:DDQ524322 CTU524319:CTU524322 CJY524319:CJY524322 CAC524319:CAC524322 BQG524319:BQG524322 BGK524319:BGK524322 AWO524319:AWO524322 AMS524319:AMS524322 ACW524319:ACW524322 TA524319:TA524322 JE524319:JE524322 I524319:I524322 WVQ458783:WVQ458786 WLU458783:WLU458786 WBY458783:WBY458786 VSC458783:VSC458786 VIG458783:VIG458786 UYK458783:UYK458786 UOO458783:UOO458786 UES458783:UES458786 TUW458783:TUW458786 TLA458783:TLA458786 TBE458783:TBE458786 SRI458783:SRI458786 SHM458783:SHM458786 RXQ458783:RXQ458786 RNU458783:RNU458786 RDY458783:RDY458786 QUC458783:QUC458786 QKG458783:QKG458786 QAK458783:QAK458786 PQO458783:PQO458786 PGS458783:PGS458786 OWW458783:OWW458786 ONA458783:ONA458786 ODE458783:ODE458786 NTI458783:NTI458786 NJM458783:NJM458786 MZQ458783:MZQ458786 MPU458783:MPU458786 MFY458783:MFY458786 LWC458783:LWC458786 LMG458783:LMG458786 LCK458783:LCK458786 KSO458783:KSO458786 KIS458783:KIS458786 JYW458783:JYW458786 JPA458783:JPA458786 JFE458783:JFE458786 IVI458783:IVI458786 ILM458783:ILM458786 IBQ458783:IBQ458786 HRU458783:HRU458786 HHY458783:HHY458786 GYC458783:GYC458786 GOG458783:GOG458786 GEK458783:GEK458786 FUO458783:FUO458786 FKS458783:FKS458786 FAW458783:FAW458786 ERA458783:ERA458786 EHE458783:EHE458786 DXI458783:DXI458786 DNM458783:DNM458786 DDQ458783:DDQ458786 CTU458783:CTU458786 CJY458783:CJY458786 CAC458783:CAC458786 BQG458783:BQG458786 BGK458783:BGK458786 AWO458783:AWO458786 AMS458783:AMS458786 ACW458783:ACW458786 TA458783:TA458786 JE458783:JE458786 I458783:I458786 WVQ393247:WVQ393250 WLU393247:WLU393250 WBY393247:WBY393250 VSC393247:VSC393250 VIG393247:VIG393250 UYK393247:UYK393250 UOO393247:UOO393250 UES393247:UES393250 TUW393247:TUW393250 TLA393247:TLA393250 TBE393247:TBE393250 SRI393247:SRI393250 SHM393247:SHM393250 RXQ393247:RXQ393250 RNU393247:RNU393250 RDY393247:RDY393250 QUC393247:QUC393250 QKG393247:QKG393250 QAK393247:QAK393250 PQO393247:PQO393250 PGS393247:PGS393250 OWW393247:OWW393250 ONA393247:ONA393250 ODE393247:ODE393250 NTI393247:NTI393250 NJM393247:NJM393250 MZQ393247:MZQ393250 MPU393247:MPU393250 MFY393247:MFY393250 LWC393247:LWC393250 LMG393247:LMG393250 LCK393247:LCK393250 KSO393247:KSO393250 KIS393247:KIS393250 JYW393247:JYW393250 JPA393247:JPA393250 JFE393247:JFE393250 IVI393247:IVI393250 ILM393247:ILM393250 IBQ393247:IBQ393250 HRU393247:HRU393250 HHY393247:HHY393250 GYC393247:GYC393250 GOG393247:GOG393250 GEK393247:GEK393250 FUO393247:FUO393250 FKS393247:FKS393250 FAW393247:FAW393250 ERA393247:ERA393250 EHE393247:EHE393250 DXI393247:DXI393250 DNM393247:DNM393250 DDQ393247:DDQ393250 CTU393247:CTU393250 CJY393247:CJY393250 CAC393247:CAC393250 BQG393247:BQG393250 BGK393247:BGK393250 AWO393247:AWO393250 AMS393247:AMS393250 ACW393247:ACW393250 TA393247:TA393250 JE393247:JE393250 I393247:I393250 WVQ327711:WVQ327714 WLU327711:WLU327714 WBY327711:WBY327714 VSC327711:VSC327714 VIG327711:VIG327714 UYK327711:UYK327714 UOO327711:UOO327714 UES327711:UES327714 TUW327711:TUW327714 TLA327711:TLA327714 TBE327711:TBE327714 SRI327711:SRI327714 SHM327711:SHM327714 RXQ327711:RXQ327714 RNU327711:RNU327714 RDY327711:RDY327714 QUC327711:QUC327714 QKG327711:QKG327714 QAK327711:QAK327714 PQO327711:PQO327714 PGS327711:PGS327714 OWW327711:OWW327714 ONA327711:ONA327714 ODE327711:ODE327714 NTI327711:NTI327714 NJM327711:NJM327714 MZQ327711:MZQ327714 MPU327711:MPU327714 MFY327711:MFY327714 LWC327711:LWC327714 LMG327711:LMG327714 LCK327711:LCK327714 KSO327711:KSO327714 KIS327711:KIS327714 JYW327711:JYW327714 JPA327711:JPA327714 JFE327711:JFE327714 IVI327711:IVI327714 ILM327711:ILM327714 IBQ327711:IBQ327714 HRU327711:HRU327714 HHY327711:HHY327714 GYC327711:GYC327714 GOG327711:GOG327714 GEK327711:GEK327714 FUO327711:FUO327714 FKS327711:FKS327714 FAW327711:FAW327714 ERA327711:ERA327714 EHE327711:EHE327714 DXI327711:DXI327714 DNM327711:DNM327714 DDQ327711:DDQ327714 CTU327711:CTU327714 CJY327711:CJY327714 CAC327711:CAC327714 BQG327711:BQG327714 BGK327711:BGK327714 AWO327711:AWO327714 AMS327711:AMS327714 ACW327711:ACW327714 TA327711:TA327714 JE327711:JE327714 I327711:I327714 WVQ262175:WVQ262178 WLU262175:WLU262178 WBY262175:WBY262178 VSC262175:VSC262178 VIG262175:VIG262178 UYK262175:UYK262178 UOO262175:UOO262178 UES262175:UES262178 TUW262175:TUW262178 TLA262175:TLA262178 TBE262175:TBE262178 SRI262175:SRI262178 SHM262175:SHM262178 RXQ262175:RXQ262178 RNU262175:RNU262178 RDY262175:RDY262178 QUC262175:QUC262178 QKG262175:QKG262178 QAK262175:QAK262178 PQO262175:PQO262178 PGS262175:PGS262178 OWW262175:OWW262178 ONA262175:ONA262178 ODE262175:ODE262178 NTI262175:NTI262178 NJM262175:NJM262178 MZQ262175:MZQ262178 MPU262175:MPU262178 MFY262175:MFY262178 LWC262175:LWC262178 LMG262175:LMG262178 LCK262175:LCK262178 KSO262175:KSO262178 KIS262175:KIS262178 JYW262175:JYW262178 JPA262175:JPA262178 JFE262175:JFE262178 IVI262175:IVI262178 ILM262175:ILM262178 IBQ262175:IBQ262178 HRU262175:HRU262178 HHY262175:HHY262178 GYC262175:GYC262178 GOG262175:GOG262178 GEK262175:GEK262178 FUO262175:FUO262178 FKS262175:FKS262178 FAW262175:FAW262178 ERA262175:ERA262178 EHE262175:EHE262178 DXI262175:DXI262178 DNM262175:DNM262178 DDQ262175:DDQ262178 CTU262175:CTU262178 CJY262175:CJY262178 CAC262175:CAC262178 BQG262175:BQG262178 BGK262175:BGK262178 AWO262175:AWO262178 AMS262175:AMS262178 ACW262175:ACW262178 TA262175:TA262178 JE262175:JE262178 I262175:I262178 WVQ196639:WVQ196642 WLU196639:WLU196642 WBY196639:WBY196642 VSC196639:VSC196642 VIG196639:VIG196642 UYK196639:UYK196642 UOO196639:UOO196642 UES196639:UES196642 TUW196639:TUW196642 TLA196639:TLA196642 TBE196639:TBE196642 SRI196639:SRI196642 SHM196639:SHM196642 RXQ196639:RXQ196642 RNU196639:RNU196642 RDY196639:RDY196642 QUC196639:QUC196642 QKG196639:QKG196642 QAK196639:QAK196642 PQO196639:PQO196642 PGS196639:PGS196642 OWW196639:OWW196642 ONA196639:ONA196642 ODE196639:ODE196642 NTI196639:NTI196642 NJM196639:NJM196642 MZQ196639:MZQ196642 MPU196639:MPU196642 MFY196639:MFY196642 LWC196639:LWC196642 LMG196639:LMG196642 LCK196639:LCK196642 KSO196639:KSO196642 KIS196639:KIS196642 JYW196639:JYW196642 JPA196639:JPA196642 JFE196639:JFE196642 IVI196639:IVI196642 ILM196639:ILM196642 IBQ196639:IBQ196642 HRU196639:HRU196642 HHY196639:HHY196642 GYC196639:GYC196642 GOG196639:GOG196642 GEK196639:GEK196642 FUO196639:FUO196642 FKS196639:FKS196642 FAW196639:FAW196642 ERA196639:ERA196642 EHE196639:EHE196642 DXI196639:DXI196642 DNM196639:DNM196642 DDQ196639:DDQ196642 CTU196639:CTU196642 CJY196639:CJY196642 CAC196639:CAC196642 BQG196639:BQG196642 BGK196639:BGK196642 AWO196639:AWO196642 AMS196639:AMS196642 ACW196639:ACW196642 TA196639:TA196642 JE196639:JE196642 I196639:I196642 WVQ131103:WVQ131106 WLU131103:WLU131106 WBY131103:WBY131106 VSC131103:VSC131106 VIG131103:VIG131106 UYK131103:UYK131106 UOO131103:UOO131106 UES131103:UES131106 TUW131103:TUW131106 TLA131103:TLA131106 TBE131103:TBE131106 SRI131103:SRI131106 SHM131103:SHM131106 RXQ131103:RXQ131106 RNU131103:RNU131106 RDY131103:RDY131106 QUC131103:QUC131106 QKG131103:QKG131106 QAK131103:QAK131106 PQO131103:PQO131106 PGS131103:PGS131106 OWW131103:OWW131106 ONA131103:ONA131106 ODE131103:ODE131106 NTI131103:NTI131106 NJM131103:NJM131106 MZQ131103:MZQ131106 MPU131103:MPU131106 MFY131103:MFY131106 LWC131103:LWC131106 LMG131103:LMG131106 LCK131103:LCK131106 KSO131103:KSO131106 KIS131103:KIS131106 JYW131103:JYW131106 JPA131103:JPA131106 JFE131103:JFE131106 IVI131103:IVI131106 ILM131103:ILM131106 IBQ131103:IBQ131106 HRU131103:HRU131106 HHY131103:HHY131106 GYC131103:GYC131106 GOG131103:GOG131106 GEK131103:GEK131106 FUO131103:FUO131106 FKS131103:FKS131106 FAW131103:FAW131106 ERA131103:ERA131106 EHE131103:EHE131106 DXI131103:DXI131106 DNM131103:DNM131106 DDQ131103:DDQ131106 CTU131103:CTU131106 CJY131103:CJY131106 CAC131103:CAC131106 BQG131103:BQG131106 BGK131103:BGK131106 AWO131103:AWO131106 AMS131103:AMS131106 ACW131103:ACW131106 TA131103:TA131106 JE131103:JE131106 I131103:I131106 WVQ65567:WVQ65570 WLU65567:WLU65570 WBY65567:WBY65570 VSC65567:VSC65570 VIG65567:VIG65570 UYK65567:UYK65570 UOO65567:UOO65570 UES65567:UES65570 TUW65567:TUW65570 TLA65567:TLA65570 TBE65567:TBE65570 SRI65567:SRI65570 SHM65567:SHM65570 RXQ65567:RXQ65570 RNU65567:RNU65570 RDY65567:RDY65570 QUC65567:QUC65570 QKG65567:QKG65570 QAK65567:QAK65570 PQO65567:PQO65570 PGS65567:PGS65570 OWW65567:OWW65570 ONA65567:ONA65570 ODE65567:ODE65570 NTI65567:NTI65570 NJM65567:NJM65570 MZQ65567:MZQ65570 MPU65567:MPU65570 MFY65567:MFY65570 LWC65567:LWC65570 LMG65567:LMG65570 LCK65567:LCK65570 KSO65567:KSO65570 KIS65567:KIS65570 JYW65567:JYW65570 JPA65567:JPA65570 JFE65567:JFE65570 IVI65567:IVI65570 ILM65567:ILM65570 IBQ65567:IBQ65570 HRU65567:HRU65570 HHY65567:HHY65570 GYC65567:GYC65570 GOG65567:GOG65570 GEK65567:GEK65570 FUO65567:FUO65570 FKS65567:FKS65570 FAW65567:FAW65570 ERA65567:ERA65570 EHE65567:EHE65570 DXI65567:DXI65570 DNM65567:DNM65570 DDQ65567:DDQ65570 CTU65567:CTU65570 CJY65567:CJY65570 CAC65567:CAC65570 BQG65567:BQG65570 BGK65567:BGK65570 AWO65567:AWO65570 AMS65567:AMS65570 ACW65567:ACW65570 TA65567:TA65570 JE65567:JE65570 I65567:I65570 WVQ31:WVQ34 WLU31:WLU34 WBY31:WBY34 VSC31:VSC34 VIG31:VIG34 UYK31:UYK34 UOO31:UOO34 UES31:UES34 TUW31:TUW34 TLA31:TLA34 TBE31:TBE34 SRI31:SRI34 SHM31:SHM34 RXQ31:RXQ34 RNU31:RNU34 RDY31:RDY34 QUC31:QUC34 QKG31:QKG34 QAK31:QAK34 PQO31:PQO34 PGS31:PGS34 OWW31:OWW34 ONA31:ONA34 ODE31:ODE34 NTI31:NTI34 NJM31:NJM34 MZQ31:MZQ34 MPU31:MPU34 MFY31:MFY34 LWC31:LWC34 LMG31:LMG34 LCK31:LCK34 KSO31:KSO34 KIS31:KIS34 JYW31:JYW34 JPA31:JPA34 JFE31:JFE34 IVI31:IVI34 ILM31:ILM34 IBQ31:IBQ34 HRU31:HRU34 HHY31:HHY34 GYC31:GYC34 GOG31:GOG34 GEK31:GEK34 FUO31:FUO34 FKS31:FKS34 FAW31:FAW34 ERA31:ERA34 EHE31:EHE34 DXI31:DXI34 DNM31:DNM34 DDQ31:DDQ34 CTU31:CTU34 CJY31:CJY34 CAC31:CAC34 BQG31:BQG34 BGK31:BGK34 AWO31:AWO34 AMS31:AMS34 ACW31:ACW34 TA31:TA34 JE31:JE34 G33:G34 WVO983093 WLS983093 WBW983093 VSA983093 VIE983093 UYI983093 UOM983093 UEQ983093 TUU983093 TKY983093 TBC983093 SRG983093 SHK983093 RXO983093 RNS983093 RDW983093 QUA983093 QKE983093 QAI983093 PQM983093 PGQ983093 OWU983093 OMY983093 ODC983093 NTG983093 NJK983093 MZO983093 MPS983093 MFW983093 LWA983093 LME983093 LCI983093 KSM983093 KIQ983093 JYU983093 JOY983093 JFC983093 IVG983093 ILK983093 IBO983093 HRS983093 HHW983093 GYA983093 GOE983093 GEI983093 FUM983093 FKQ983093 FAU983093 EQY983093 EHC983093 DXG983093 DNK983093 DDO983093 CTS983093 CJW983093 CAA983093 BQE983093 BGI983093 AWM983093 AMQ983093 ACU983093 SY983093 JC983093 G983093 WVO917557 WLS917557 WBW917557 VSA917557 VIE917557 UYI917557 UOM917557 UEQ917557 TUU917557 TKY917557 TBC917557 SRG917557 SHK917557 RXO917557 RNS917557 RDW917557 QUA917557 QKE917557 QAI917557 PQM917557 PGQ917557 OWU917557 OMY917557 ODC917557 NTG917557 NJK917557 MZO917557 MPS917557 MFW917557 LWA917557 LME917557 LCI917557 KSM917557 KIQ917557 JYU917557 JOY917557 JFC917557 IVG917557 ILK917557 IBO917557 HRS917557 HHW917557 GYA917557 GOE917557 GEI917557 FUM917557 FKQ917557 FAU917557 EQY917557 EHC917557 DXG917557 DNK917557 DDO917557 CTS917557 CJW917557 CAA917557 BQE917557 BGI917557 AWM917557 AMQ917557 ACU917557 SY917557 JC917557 G917557 WVO852021 WLS852021 WBW852021 VSA852021 VIE852021 UYI852021 UOM852021 UEQ852021 TUU852021 TKY852021 TBC852021 SRG852021 SHK852021 RXO852021 RNS852021 RDW852021 QUA852021 QKE852021 QAI852021 PQM852021 PGQ852021 OWU852021 OMY852021 ODC852021 NTG852021 NJK852021 MZO852021 MPS852021 MFW852021 LWA852021 LME852021 LCI852021 KSM852021 KIQ852021 JYU852021 JOY852021 JFC852021 IVG852021 ILK852021 IBO852021 HRS852021 HHW852021 GYA852021 GOE852021 GEI852021 FUM852021 FKQ852021 FAU852021 EQY852021 EHC852021 DXG852021 DNK852021 DDO852021 CTS852021 CJW852021 CAA852021 BQE852021 BGI852021 AWM852021 AMQ852021 ACU852021 SY852021 JC852021 G852021 WVO786485 WLS786485 WBW786485 VSA786485 VIE786485 UYI786485 UOM786485 UEQ786485 TUU786485 TKY786485 TBC786485 SRG786485 SHK786485 RXO786485 RNS786485 RDW786485 QUA786485 QKE786485 QAI786485 PQM786485 PGQ786485 OWU786485 OMY786485 ODC786485 NTG786485 NJK786485 MZO786485 MPS786485 MFW786485 LWA786485 LME786485 LCI786485 KSM786485 KIQ786485 JYU786485 JOY786485 JFC786485 IVG786485 ILK786485 IBO786485 HRS786485 HHW786485 GYA786485 GOE786485 GEI786485 FUM786485 FKQ786485 FAU786485 EQY786485 EHC786485 DXG786485 DNK786485 DDO786485 CTS786485 CJW786485 CAA786485 BQE786485 BGI786485 AWM786485 AMQ786485 ACU786485 SY786485 JC786485 G786485 WVO720949 WLS720949 WBW720949 VSA720949 VIE720949 UYI720949 UOM720949 UEQ720949 TUU720949 TKY720949 TBC720949 SRG720949 SHK720949 RXO720949 RNS720949 RDW720949 QUA720949 QKE720949 QAI720949 PQM720949 PGQ720949 OWU720949 OMY720949 ODC720949 NTG720949 NJK720949 MZO720949 MPS720949 MFW720949 LWA720949 LME720949 LCI720949 KSM720949 KIQ720949 JYU720949 JOY720949 JFC720949 IVG720949 ILK720949 IBO720949 HRS720949 HHW720949 GYA720949 GOE720949 GEI720949 FUM720949 FKQ720949 FAU720949 EQY720949 EHC720949 DXG720949 DNK720949 DDO720949 CTS720949 CJW720949 CAA720949 BQE720949 BGI720949 AWM720949 AMQ720949 ACU720949 SY720949 JC720949 G720949 WVO655413 WLS655413 WBW655413 VSA655413 VIE655413 UYI655413 UOM655413 UEQ655413 TUU655413 TKY655413 TBC655413 SRG655413 SHK655413 RXO655413 RNS655413 RDW655413 QUA655413 QKE655413 QAI655413 PQM655413 PGQ655413 OWU655413 OMY655413 ODC655413 NTG655413 NJK655413 MZO655413 MPS655413 MFW655413 LWA655413 LME655413 LCI655413 KSM655413 KIQ655413 JYU655413 JOY655413 JFC655413 IVG655413 ILK655413 IBO655413 HRS655413 HHW655413 GYA655413 GOE655413 GEI655413 FUM655413 FKQ655413 FAU655413 EQY655413 EHC655413 DXG655413 DNK655413 DDO655413 CTS655413 CJW655413 CAA655413 BQE655413 BGI655413 AWM655413 AMQ655413 ACU655413 SY655413 JC655413 G655413 WVO589877 WLS589877 WBW589877 VSA589877 VIE589877 UYI589877 UOM589877 UEQ589877 TUU589877 TKY589877 TBC589877 SRG589877 SHK589877 RXO589877 RNS589877 RDW589877 QUA589877 QKE589877 QAI589877 PQM589877 PGQ589877 OWU589877 OMY589877 ODC589877 NTG589877 NJK589877 MZO589877 MPS589877 MFW589877 LWA589877 LME589877 LCI589877 KSM589877 KIQ589877 JYU589877 JOY589877 JFC589877 IVG589877 ILK589877 IBO589877 HRS589877 HHW589877 GYA589877 GOE589877 GEI589877 FUM589877 FKQ589877 FAU589877 EQY589877 EHC589877 DXG589877 DNK589877 DDO589877 CTS589877 CJW589877 CAA589877 BQE589877 BGI589877 AWM589877 AMQ589877 ACU589877 SY589877 JC589877 G589877 WVO524341 WLS524341 WBW524341 VSA524341 VIE524341 UYI524341 UOM524341 UEQ524341 TUU524341 TKY524341 TBC524341 SRG524341 SHK524341 RXO524341 RNS524341 RDW524341 QUA524341 QKE524341 QAI524341 PQM524341 PGQ524341 OWU524341 OMY524341 ODC524341 NTG524341 NJK524341 MZO524341 MPS524341 MFW524341 LWA524341 LME524341 LCI524341 KSM524341 KIQ524341 JYU524341 JOY524341 JFC524341 IVG524341 ILK524341 IBO524341 HRS524341 HHW524341 GYA524341 GOE524341 GEI524341 FUM524341 FKQ524341 FAU524341 EQY524341 EHC524341 DXG524341 DNK524341 DDO524341 CTS524341 CJW524341 CAA524341 BQE524341 BGI524341 AWM524341 AMQ524341 ACU524341 SY524341 JC524341 G524341 WVO458805 WLS458805 WBW458805 VSA458805 VIE458805 UYI458805 UOM458805 UEQ458805 TUU458805 TKY458805 TBC458805 SRG458805 SHK458805 RXO458805 RNS458805 RDW458805 QUA458805 QKE458805 QAI458805 PQM458805 PGQ458805 OWU458805 OMY458805 ODC458805 NTG458805 NJK458805 MZO458805 MPS458805 MFW458805 LWA458805 LME458805 LCI458805 KSM458805 KIQ458805 JYU458805 JOY458805 JFC458805 IVG458805 ILK458805 IBO458805 HRS458805 HHW458805 GYA458805 GOE458805 GEI458805 FUM458805 FKQ458805 FAU458805 EQY458805 EHC458805 DXG458805 DNK458805 DDO458805 CTS458805 CJW458805 CAA458805 BQE458805 BGI458805 AWM458805 AMQ458805 ACU458805 SY458805 JC458805 G458805 WVO393269 WLS393269 WBW393269 VSA393269 VIE393269 UYI393269 UOM393269 UEQ393269 TUU393269 TKY393269 TBC393269 SRG393269 SHK393269 RXO393269 RNS393269 RDW393269 QUA393269 QKE393269 QAI393269 PQM393269 PGQ393269 OWU393269 OMY393269 ODC393269 NTG393269 NJK393269 MZO393269 MPS393269 MFW393269 LWA393269 LME393269 LCI393269 KSM393269 KIQ393269 JYU393269 JOY393269 JFC393269 IVG393269 ILK393269 IBO393269 HRS393269 HHW393269 GYA393269 GOE393269 GEI393269 FUM393269 FKQ393269 FAU393269 EQY393269 EHC393269 DXG393269 DNK393269 DDO393269 CTS393269 CJW393269 CAA393269 BQE393269 BGI393269 AWM393269 AMQ393269 ACU393269 SY393269 JC393269 G393269 WVO327733 WLS327733 WBW327733 VSA327733 VIE327733 UYI327733 UOM327733 UEQ327733 TUU327733 TKY327733 TBC327733 SRG327733 SHK327733 RXO327733 RNS327733 RDW327733 QUA327733 QKE327733 QAI327733 PQM327733 PGQ327733 OWU327733 OMY327733 ODC327733 NTG327733 NJK327733 MZO327733 MPS327733 MFW327733 LWA327733 LME327733 LCI327733 KSM327733 KIQ327733 JYU327733 JOY327733 JFC327733 IVG327733 ILK327733 IBO327733 HRS327733 HHW327733 GYA327733 GOE327733 GEI327733 FUM327733 FKQ327733 FAU327733 EQY327733 EHC327733 DXG327733 DNK327733 DDO327733 CTS327733 CJW327733 CAA327733 BQE327733 BGI327733 AWM327733 AMQ327733 ACU327733 SY327733 JC327733 G327733 WVO262197 WLS262197 WBW262197 VSA262197 VIE262197 UYI262197 UOM262197 UEQ262197 TUU262197 TKY262197 TBC262197 SRG262197 SHK262197 RXO262197 RNS262197 RDW262197 QUA262197 QKE262197 QAI262197 PQM262197 PGQ262197 OWU262197 OMY262197 ODC262197 NTG262197 NJK262197 MZO262197 MPS262197 MFW262197 LWA262197 LME262197 LCI262197 KSM262197 KIQ262197 JYU262197 JOY262197 JFC262197 IVG262197 ILK262197 IBO262197 HRS262197 HHW262197 GYA262197 GOE262197 GEI262197 FUM262197 FKQ262197 FAU262197 EQY262197 EHC262197 DXG262197 DNK262197 DDO262197 CTS262197 CJW262197 CAA262197 BQE262197 BGI262197 AWM262197 AMQ262197 ACU262197 SY262197 JC262197 G262197 WVO196661 WLS196661 WBW196661 VSA196661 VIE196661 UYI196661 UOM196661 UEQ196661 TUU196661 TKY196661 TBC196661 SRG196661 SHK196661 RXO196661 RNS196661 RDW196661 QUA196661 QKE196661 QAI196661 PQM196661 PGQ196661 OWU196661 OMY196661 ODC196661 NTG196661 NJK196661 MZO196661 MPS196661 MFW196661 LWA196661 LME196661 LCI196661 KSM196661 KIQ196661 JYU196661 JOY196661 JFC196661 IVG196661 ILK196661 IBO196661 HRS196661 HHW196661 GYA196661 GOE196661 GEI196661 FUM196661 FKQ196661 FAU196661 EQY196661 EHC196661 DXG196661 DNK196661 DDO196661 CTS196661 CJW196661 CAA196661 BQE196661 BGI196661 AWM196661 AMQ196661 ACU196661 SY196661 JC196661 G196661 WVO131125 WLS131125 WBW131125 VSA131125 VIE131125 UYI131125 UOM131125 UEQ131125 TUU131125 TKY131125 TBC131125 SRG131125 SHK131125 RXO131125 RNS131125 RDW131125 QUA131125 QKE131125 QAI131125 PQM131125 PGQ131125 OWU131125 OMY131125 ODC131125 NTG131125 NJK131125 MZO131125 MPS131125 MFW131125 LWA131125 LME131125 LCI131125 KSM131125 KIQ131125 JYU131125 JOY131125 JFC131125 IVG131125 ILK131125 IBO131125 HRS131125 HHW131125 GYA131125 GOE131125 GEI131125 FUM131125 FKQ131125 FAU131125 EQY131125 EHC131125 DXG131125 DNK131125 DDO131125 CTS131125 CJW131125 CAA131125 BQE131125 BGI131125 AWM131125 AMQ131125 ACU131125 SY131125 JC131125 G131125 WVO65589 WLS65589 WBW65589 VSA65589 VIE65589 UYI65589 UOM65589 UEQ65589 TUU65589 TKY65589 TBC65589 SRG65589 SHK65589 RXO65589 RNS65589 RDW65589 QUA65589 QKE65589 QAI65589 PQM65589 PGQ65589 OWU65589 OMY65589 ODC65589 NTG65589 NJK65589 MZO65589 MPS65589 MFW65589 LWA65589 LME65589 LCI65589 KSM65589 KIQ65589 JYU65589 JOY65589 JFC65589 IVG65589 ILK65589 IBO65589 HRS65589 HHW65589 GYA65589 GOE65589 GEI65589 FUM65589 FKQ65589 FAU65589 EQY65589 EHC65589 DXG65589 DNK65589 DDO65589 CTS65589 CJW65589 CAA65589 BQE65589 BGI65589 AWM65589 AMQ65589 ACU65589 SY65589 JC65589 G65589 WVO53 WLS53 WBW53 VSA53 VIE53 UYI53 UOM53 UEQ53 TUU53 TKY53 TBC53 SRG53 SHK53 RXO53 RNS53 RDW53 QUA53 QKE53 QAI53 PQM53 PGQ53 OWU53 OMY53 ODC53 NTG53 NJK53 MZO53 MPS53 MFW53 LWA53 LME53 LCI53 KSM53 KIQ53 JYU53 JOY53 JFC53 IVG53 ILK53 IBO53 HRS53 HHW53 GYA53 GOE53 GEI53 FUM53 FKQ53 FAU53 EQY53 EHC53 DXG53 DNK53 DDO53 CTS53 CJW53 CAA53 BQE53 BGI53 AWM53 AMQ53 ACU53 SY53 JC53 G53 WVJ983082:WVJ983083 WLN983082:WLN983083 WBR983082:WBR983083 VRV983082:VRV983083 VHZ983082:VHZ983083 UYD983082:UYD983083 UOH983082:UOH983083 UEL983082:UEL983083 TUP983082:TUP983083 TKT983082:TKT983083 TAX983082:TAX983083 SRB983082:SRB983083 SHF983082:SHF983083 RXJ983082:RXJ983083 RNN983082:RNN983083 RDR983082:RDR983083 QTV983082:QTV983083 QJZ983082:QJZ983083 QAD983082:QAD983083 PQH983082:PQH983083 PGL983082:PGL983083 OWP983082:OWP983083 OMT983082:OMT983083 OCX983082:OCX983083 NTB983082:NTB983083 NJF983082:NJF983083 MZJ983082:MZJ983083 MPN983082:MPN983083 MFR983082:MFR983083 LVV983082:LVV983083 LLZ983082:LLZ983083 LCD983082:LCD983083 KSH983082:KSH983083 KIL983082:KIL983083 JYP983082:JYP983083 JOT983082:JOT983083 JEX983082:JEX983083 IVB983082:IVB983083 ILF983082:ILF983083 IBJ983082:IBJ983083 HRN983082:HRN983083 HHR983082:HHR983083 GXV983082:GXV983083 GNZ983082:GNZ983083 GED983082:GED983083 FUH983082:FUH983083 FKL983082:FKL983083 FAP983082:FAP983083 EQT983082:EQT983083 EGX983082:EGX983083 DXB983082:DXB983083 DNF983082:DNF983083 DDJ983082:DDJ983083 CTN983082:CTN983083 CJR983082:CJR983083 BZV983082:BZV983083 BPZ983082:BPZ983083 BGD983082:BGD983083 AWH983082:AWH983083 AML983082:AML983083 ACP983082:ACP983083 ST983082:ST983083 IX983082:IX983083 B983082:B983083 WVJ917546:WVJ917547 WLN917546:WLN917547 WBR917546:WBR917547 VRV917546:VRV917547 VHZ917546:VHZ917547 UYD917546:UYD917547 UOH917546:UOH917547 UEL917546:UEL917547 TUP917546:TUP917547 TKT917546:TKT917547 TAX917546:TAX917547 SRB917546:SRB917547 SHF917546:SHF917547 RXJ917546:RXJ917547 RNN917546:RNN917547 RDR917546:RDR917547 QTV917546:QTV917547 QJZ917546:QJZ917547 QAD917546:QAD917547 PQH917546:PQH917547 PGL917546:PGL917547 OWP917546:OWP917547 OMT917546:OMT917547 OCX917546:OCX917547 NTB917546:NTB917547 NJF917546:NJF917547 MZJ917546:MZJ917547 MPN917546:MPN917547 MFR917546:MFR917547 LVV917546:LVV917547 LLZ917546:LLZ917547 LCD917546:LCD917547 KSH917546:KSH917547 KIL917546:KIL917547 JYP917546:JYP917547 JOT917546:JOT917547 JEX917546:JEX917547 IVB917546:IVB917547 ILF917546:ILF917547 IBJ917546:IBJ917547 HRN917546:HRN917547 HHR917546:HHR917547 GXV917546:GXV917547 GNZ917546:GNZ917547 GED917546:GED917547 FUH917546:FUH917547 FKL917546:FKL917547 FAP917546:FAP917547 EQT917546:EQT917547 EGX917546:EGX917547 DXB917546:DXB917547 DNF917546:DNF917547 DDJ917546:DDJ917547 CTN917546:CTN917547 CJR917546:CJR917547 BZV917546:BZV917547 BPZ917546:BPZ917547 BGD917546:BGD917547 AWH917546:AWH917547 AML917546:AML917547 ACP917546:ACP917547 ST917546:ST917547 IX917546:IX917547 B917546:B917547 WVJ852010:WVJ852011 WLN852010:WLN852011 WBR852010:WBR852011 VRV852010:VRV852011 VHZ852010:VHZ852011 UYD852010:UYD852011 UOH852010:UOH852011 UEL852010:UEL852011 TUP852010:TUP852011 TKT852010:TKT852011 TAX852010:TAX852011 SRB852010:SRB852011 SHF852010:SHF852011 RXJ852010:RXJ852011 RNN852010:RNN852011 RDR852010:RDR852011 QTV852010:QTV852011 QJZ852010:QJZ852011 QAD852010:QAD852011 PQH852010:PQH852011 PGL852010:PGL852011 OWP852010:OWP852011 OMT852010:OMT852011 OCX852010:OCX852011 NTB852010:NTB852011 NJF852010:NJF852011 MZJ852010:MZJ852011 MPN852010:MPN852011 MFR852010:MFR852011 LVV852010:LVV852011 LLZ852010:LLZ852011 LCD852010:LCD852011 KSH852010:KSH852011 KIL852010:KIL852011 JYP852010:JYP852011 JOT852010:JOT852011 JEX852010:JEX852011 IVB852010:IVB852011 ILF852010:ILF852011 IBJ852010:IBJ852011 HRN852010:HRN852011 HHR852010:HHR852011 GXV852010:GXV852011 GNZ852010:GNZ852011 GED852010:GED852011 FUH852010:FUH852011 FKL852010:FKL852011 FAP852010:FAP852011 EQT852010:EQT852011 EGX852010:EGX852011 DXB852010:DXB852011 DNF852010:DNF852011 DDJ852010:DDJ852011 CTN852010:CTN852011 CJR852010:CJR852011 BZV852010:BZV852011 BPZ852010:BPZ852011 BGD852010:BGD852011 AWH852010:AWH852011 AML852010:AML852011 ACP852010:ACP852011 ST852010:ST852011 IX852010:IX852011 B852010:B852011 WVJ786474:WVJ786475 WLN786474:WLN786475 WBR786474:WBR786475 VRV786474:VRV786475 VHZ786474:VHZ786475 UYD786474:UYD786475 UOH786474:UOH786475 UEL786474:UEL786475 TUP786474:TUP786475 TKT786474:TKT786475 TAX786474:TAX786475 SRB786474:SRB786475 SHF786474:SHF786475 RXJ786474:RXJ786475 RNN786474:RNN786475 RDR786474:RDR786475 QTV786474:QTV786475 QJZ786474:QJZ786475 QAD786474:QAD786475 PQH786474:PQH786475 PGL786474:PGL786475 OWP786474:OWP786475 OMT786474:OMT786475 OCX786474:OCX786475 NTB786474:NTB786475 NJF786474:NJF786475 MZJ786474:MZJ786475 MPN786474:MPN786475 MFR786474:MFR786475 LVV786474:LVV786475 LLZ786474:LLZ786475 LCD786474:LCD786475 KSH786474:KSH786475 KIL786474:KIL786475 JYP786474:JYP786475 JOT786474:JOT786475 JEX786474:JEX786475 IVB786474:IVB786475 ILF786474:ILF786475 IBJ786474:IBJ786475 HRN786474:HRN786475 HHR786474:HHR786475 GXV786474:GXV786475 GNZ786474:GNZ786475 GED786474:GED786475 FUH786474:FUH786475 FKL786474:FKL786475 FAP786474:FAP786475 EQT786474:EQT786475 EGX786474:EGX786475 DXB786474:DXB786475 DNF786474:DNF786475 DDJ786474:DDJ786475 CTN786474:CTN786475 CJR786474:CJR786475 BZV786474:BZV786475 BPZ786474:BPZ786475 BGD786474:BGD786475 AWH786474:AWH786475 AML786474:AML786475 ACP786474:ACP786475 ST786474:ST786475 IX786474:IX786475 B786474:B786475 WVJ720938:WVJ720939 WLN720938:WLN720939 WBR720938:WBR720939 VRV720938:VRV720939 VHZ720938:VHZ720939 UYD720938:UYD720939 UOH720938:UOH720939 UEL720938:UEL720939 TUP720938:TUP720939 TKT720938:TKT720939 TAX720938:TAX720939 SRB720938:SRB720939 SHF720938:SHF720939 RXJ720938:RXJ720939 RNN720938:RNN720939 RDR720938:RDR720939 QTV720938:QTV720939 QJZ720938:QJZ720939 QAD720938:QAD720939 PQH720938:PQH720939 PGL720938:PGL720939 OWP720938:OWP720939 OMT720938:OMT720939 OCX720938:OCX720939 NTB720938:NTB720939 NJF720938:NJF720939 MZJ720938:MZJ720939 MPN720938:MPN720939 MFR720938:MFR720939 LVV720938:LVV720939 LLZ720938:LLZ720939 LCD720938:LCD720939 KSH720938:KSH720939 KIL720938:KIL720939 JYP720938:JYP720939 JOT720938:JOT720939 JEX720938:JEX720939 IVB720938:IVB720939 ILF720938:ILF720939 IBJ720938:IBJ720939 HRN720938:HRN720939 HHR720938:HHR720939 GXV720938:GXV720939 GNZ720938:GNZ720939 GED720938:GED720939 FUH720938:FUH720939 FKL720938:FKL720939 FAP720938:FAP720939 EQT720938:EQT720939 EGX720938:EGX720939 DXB720938:DXB720939 DNF720938:DNF720939 DDJ720938:DDJ720939 CTN720938:CTN720939 CJR720938:CJR720939 BZV720938:BZV720939 BPZ720938:BPZ720939 BGD720938:BGD720939 AWH720938:AWH720939 AML720938:AML720939 ACP720938:ACP720939 ST720938:ST720939 IX720938:IX720939 B720938:B720939 WVJ655402:WVJ655403 WLN655402:WLN655403 WBR655402:WBR655403 VRV655402:VRV655403 VHZ655402:VHZ655403 UYD655402:UYD655403 UOH655402:UOH655403 UEL655402:UEL655403 TUP655402:TUP655403 TKT655402:TKT655403 TAX655402:TAX655403 SRB655402:SRB655403 SHF655402:SHF655403 RXJ655402:RXJ655403 RNN655402:RNN655403 RDR655402:RDR655403 QTV655402:QTV655403 QJZ655402:QJZ655403 QAD655402:QAD655403 PQH655402:PQH655403 PGL655402:PGL655403 OWP655402:OWP655403 OMT655402:OMT655403 OCX655402:OCX655403 NTB655402:NTB655403 NJF655402:NJF655403 MZJ655402:MZJ655403 MPN655402:MPN655403 MFR655402:MFR655403 LVV655402:LVV655403 LLZ655402:LLZ655403 LCD655402:LCD655403 KSH655402:KSH655403 KIL655402:KIL655403 JYP655402:JYP655403 JOT655402:JOT655403 JEX655402:JEX655403 IVB655402:IVB655403 ILF655402:ILF655403 IBJ655402:IBJ655403 HRN655402:HRN655403 HHR655402:HHR655403 GXV655402:GXV655403 GNZ655402:GNZ655403 GED655402:GED655403 FUH655402:FUH655403 FKL655402:FKL655403 FAP655402:FAP655403 EQT655402:EQT655403 EGX655402:EGX655403 DXB655402:DXB655403 DNF655402:DNF655403 DDJ655402:DDJ655403 CTN655402:CTN655403 CJR655402:CJR655403 BZV655402:BZV655403 BPZ655402:BPZ655403 BGD655402:BGD655403 AWH655402:AWH655403 AML655402:AML655403 ACP655402:ACP655403 ST655402:ST655403 IX655402:IX655403 B655402:B655403 WVJ589866:WVJ589867 WLN589866:WLN589867 WBR589866:WBR589867 VRV589866:VRV589867 VHZ589866:VHZ589867 UYD589866:UYD589867 UOH589866:UOH589867 UEL589866:UEL589867 TUP589866:TUP589867 TKT589866:TKT589867 TAX589866:TAX589867 SRB589866:SRB589867 SHF589866:SHF589867 RXJ589866:RXJ589867 RNN589866:RNN589867 RDR589866:RDR589867 QTV589866:QTV589867 QJZ589866:QJZ589867 QAD589866:QAD589867 PQH589866:PQH589867 PGL589866:PGL589867 OWP589866:OWP589867 OMT589866:OMT589867 OCX589866:OCX589867 NTB589866:NTB589867 NJF589866:NJF589867 MZJ589866:MZJ589867 MPN589866:MPN589867 MFR589866:MFR589867 LVV589866:LVV589867 LLZ589866:LLZ589867 LCD589866:LCD589867 KSH589866:KSH589867 KIL589866:KIL589867 JYP589866:JYP589867 JOT589866:JOT589867 JEX589866:JEX589867 IVB589866:IVB589867 ILF589866:ILF589867 IBJ589866:IBJ589867 HRN589866:HRN589867 HHR589866:HHR589867 GXV589866:GXV589867 GNZ589866:GNZ589867 GED589866:GED589867 FUH589866:FUH589867 FKL589866:FKL589867 FAP589866:FAP589867 EQT589866:EQT589867 EGX589866:EGX589867 DXB589866:DXB589867 DNF589866:DNF589867 DDJ589866:DDJ589867 CTN589866:CTN589867 CJR589866:CJR589867 BZV589866:BZV589867 BPZ589866:BPZ589867 BGD589866:BGD589867 AWH589866:AWH589867 AML589866:AML589867 ACP589866:ACP589867 ST589866:ST589867 IX589866:IX589867 B589866:B589867 WVJ524330:WVJ524331 WLN524330:WLN524331 WBR524330:WBR524331 VRV524330:VRV524331 VHZ524330:VHZ524331 UYD524330:UYD524331 UOH524330:UOH524331 UEL524330:UEL524331 TUP524330:TUP524331 TKT524330:TKT524331 TAX524330:TAX524331 SRB524330:SRB524331 SHF524330:SHF524331 RXJ524330:RXJ524331 RNN524330:RNN524331 RDR524330:RDR524331 QTV524330:QTV524331 QJZ524330:QJZ524331 QAD524330:QAD524331 PQH524330:PQH524331 PGL524330:PGL524331 OWP524330:OWP524331 OMT524330:OMT524331 OCX524330:OCX524331 NTB524330:NTB524331 NJF524330:NJF524331 MZJ524330:MZJ524331 MPN524330:MPN524331 MFR524330:MFR524331 LVV524330:LVV524331 LLZ524330:LLZ524331 LCD524330:LCD524331 KSH524330:KSH524331 KIL524330:KIL524331 JYP524330:JYP524331 JOT524330:JOT524331 JEX524330:JEX524331 IVB524330:IVB524331 ILF524330:ILF524331 IBJ524330:IBJ524331 HRN524330:HRN524331 HHR524330:HHR524331 GXV524330:GXV524331 GNZ524330:GNZ524331 GED524330:GED524331 FUH524330:FUH524331 FKL524330:FKL524331 FAP524330:FAP524331 EQT524330:EQT524331 EGX524330:EGX524331 DXB524330:DXB524331 DNF524330:DNF524331 DDJ524330:DDJ524331 CTN524330:CTN524331 CJR524330:CJR524331 BZV524330:BZV524331 BPZ524330:BPZ524331 BGD524330:BGD524331 AWH524330:AWH524331 AML524330:AML524331 ACP524330:ACP524331 ST524330:ST524331 IX524330:IX524331 B524330:B524331 WVJ458794:WVJ458795 WLN458794:WLN458795 WBR458794:WBR458795 VRV458794:VRV458795 VHZ458794:VHZ458795 UYD458794:UYD458795 UOH458794:UOH458795 UEL458794:UEL458795 TUP458794:TUP458795 TKT458794:TKT458795 TAX458794:TAX458795 SRB458794:SRB458795 SHF458794:SHF458795 RXJ458794:RXJ458795 RNN458794:RNN458795 RDR458794:RDR458795 QTV458794:QTV458795 QJZ458794:QJZ458795 QAD458794:QAD458795 PQH458794:PQH458795 PGL458794:PGL458795 OWP458794:OWP458795 OMT458794:OMT458795 OCX458794:OCX458795 NTB458794:NTB458795 NJF458794:NJF458795 MZJ458794:MZJ458795 MPN458794:MPN458795 MFR458794:MFR458795 LVV458794:LVV458795 LLZ458794:LLZ458795 LCD458794:LCD458795 KSH458794:KSH458795 KIL458794:KIL458795 JYP458794:JYP458795 JOT458794:JOT458795 JEX458794:JEX458795 IVB458794:IVB458795 ILF458794:ILF458795 IBJ458794:IBJ458795 HRN458794:HRN458795 HHR458794:HHR458795 GXV458794:GXV458795 GNZ458794:GNZ458795 GED458794:GED458795 FUH458794:FUH458795 FKL458794:FKL458795 FAP458794:FAP458795 EQT458794:EQT458795 EGX458794:EGX458795 DXB458794:DXB458795 DNF458794:DNF458795 DDJ458794:DDJ458795 CTN458794:CTN458795 CJR458794:CJR458795 BZV458794:BZV458795 BPZ458794:BPZ458795 BGD458794:BGD458795 AWH458794:AWH458795 AML458794:AML458795 ACP458794:ACP458795 ST458794:ST458795 IX458794:IX458795 B458794:B458795 WVJ393258:WVJ393259 WLN393258:WLN393259 WBR393258:WBR393259 VRV393258:VRV393259 VHZ393258:VHZ393259 UYD393258:UYD393259 UOH393258:UOH393259 UEL393258:UEL393259 TUP393258:TUP393259 TKT393258:TKT393259 TAX393258:TAX393259 SRB393258:SRB393259 SHF393258:SHF393259 RXJ393258:RXJ393259 RNN393258:RNN393259 RDR393258:RDR393259 QTV393258:QTV393259 QJZ393258:QJZ393259 QAD393258:QAD393259 PQH393258:PQH393259 PGL393258:PGL393259 OWP393258:OWP393259 OMT393258:OMT393259 OCX393258:OCX393259 NTB393258:NTB393259 NJF393258:NJF393259 MZJ393258:MZJ393259 MPN393258:MPN393259 MFR393258:MFR393259 LVV393258:LVV393259 LLZ393258:LLZ393259 LCD393258:LCD393259 KSH393258:KSH393259 KIL393258:KIL393259 JYP393258:JYP393259 JOT393258:JOT393259 JEX393258:JEX393259 IVB393258:IVB393259 ILF393258:ILF393259 IBJ393258:IBJ393259 HRN393258:HRN393259 HHR393258:HHR393259 GXV393258:GXV393259 GNZ393258:GNZ393259 GED393258:GED393259 FUH393258:FUH393259 FKL393258:FKL393259 FAP393258:FAP393259 EQT393258:EQT393259 EGX393258:EGX393259 DXB393258:DXB393259 DNF393258:DNF393259 DDJ393258:DDJ393259 CTN393258:CTN393259 CJR393258:CJR393259 BZV393258:BZV393259 BPZ393258:BPZ393259 BGD393258:BGD393259 AWH393258:AWH393259 AML393258:AML393259 ACP393258:ACP393259 ST393258:ST393259 IX393258:IX393259 B393258:B393259 WVJ327722:WVJ327723 WLN327722:WLN327723 WBR327722:WBR327723 VRV327722:VRV327723 VHZ327722:VHZ327723 UYD327722:UYD327723 UOH327722:UOH327723 UEL327722:UEL327723 TUP327722:TUP327723 TKT327722:TKT327723 TAX327722:TAX327723 SRB327722:SRB327723 SHF327722:SHF327723 RXJ327722:RXJ327723 RNN327722:RNN327723 RDR327722:RDR327723 QTV327722:QTV327723 QJZ327722:QJZ327723 QAD327722:QAD327723 PQH327722:PQH327723 PGL327722:PGL327723 OWP327722:OWP327723 OMT327722:OMT327723 OCX327722:OCX327723 NTB327722:NTB327723 NJF327722:NJF327723 MZJ327722:MZJ327723 MPN327722:MPN327723 MFR327722:MFR327723 LVV327722:LVV327723 LLZ327722:LLZ327723 LCD327722:LCD327723 KSH327722:KSH327723 KIL327722:KIL327723 JYP327722:JYP327723 JOT327722:JOT327723 JEX327722:JEX327723 IVB327722:IVB327723 ILF327722:ILF327723 IBJ327722:IBJ327723 HRN327722:HRN327723 HHR327722:HHR327723 GXV327722:GXV327723 GNZ327722:GNZ327723 GED327722:GED327723 FUH327722:FUH327723 FKL327722:FKL327723 FAP327722:FAP327723 EQT327722:EQT327723 EGX327722:EGX327723 DXB327722:DXB327723 DNF327722:DNF327723 DDJ327722:DDJ327723 CTN327722:CTN327723 CJR327722:CJR327723 BZV327722:BZV327723 BPZ327722:BPZ327723 BGD327722:BGD327723 AWH327722:AWH327723 AML327722:AML327723 ACP327722:ACP327723 ST327722:ST327723 IX327722:IX327723 B327722:B327723 WVJ262186:WVJ262187 WLN262186:WLN262187 WBR262186:WBR262187 VRV262186:VRV262187 VHZ262186:VHZ262187 UYD262186:UYD262187 UOH262186:UOH262187 UEL262186:UEL262187 TUP262186:TUP262187 TKT262186:TKT262187 TAX262186:TAX262187 SRB262186:SRB262187 SHF262186:SHF262187 RXJ262186:RXJ262187 RNN262186:RNN262187 RDR262186:RDR262187 QTV262186:QTV262187 QJZ262186:QJZ262187 QAD262186:QAD262187 PQH262186:PQH262187 PGL262186:PGL262187 OWP262186:OWP262187 OMT262186:OMT262187 OCX262186:OCX262187 NTB262186:NTB262187 NJF262186:NJF262187 MZJ262186:MZJ262187 MPN262186:MPN262187 MFR262186:MFR262187 LVV262186:LVV262187 LLZ262186:LLZ262187 LCD262186:LCD262187 KSH262186:KSH262187 KIL262186:KIL262187 JYP262186:JYP262187 JOT262186:JOT262187 JEX262186:JEX262187 IVB262186:IVB262187 ILF262186:ILF262187 IBJ262186:IBJ262187 HRN262186:HRN262187 HHR262186:HHR262187 GXV262186:GXV262187 GNZ262186:GNZ262187 GED262186:GED262187 FUH262186:FUH262187 FKL262186:FKL262187 FAP262186:FAP262187 EQT262186:EQT262187 EGX262186:EGX262187 DXB262186:DXB262187 DNF262186:DNF262187 DDJ262186:DDJ262187 CTN262186:CTN262187 CJR262186:CJR262187 BZV262186:BZV262187 BPZ262186:BPZ262187 BGD262186:BGD262187 AWH262186:AWH262187 AML262186:AML262187 ACP262186:ACP262187 ST262186:ST262187 IX262186:IX262187 B262186:B262187 WVJ196650:WVJ196651 WLN196650:WLN196651 WBR196650:WBR196651 VRV196650:VRV196651 VHZ196650:VHZ196651 UYD196650:UYD196651 UOH196650:UOH196651 UEL196650:UEL196651 TUP196650:TUP196651 TKT196650:TKT196651 TAX196650:TAX196651 SRB196650:SRB196651 SHF196650:SHF196651 RXJ196650:RXJ196651 RNN196650:RNN196651 RDR196650:RDR196651 QTV196650:QTV196651 QJZ196650:QJZ196651 QAD196650:QAD196651 PQH196650:PQH196651 PGL196650:PGL196651 OWP196650:OWP196651 OMT196650:OMT196651 OCX196650:OCX196651 NTB196650:NTB196651 NJF196650:NJF196651 MZJ196650:MZJ196651 MPN196650:MPN196651 MFR196650:MFR196651 LVV196650:LVV196651 LLZ196650:LLZ196651 LCD196650:LCD196651 KSH196650:KSH196651 KIL196650:KIL196651 JYP196650:JYP196651 JOT196650:JOT196651 JEX196650:JEX196651 IVB196650:IVB196651 ILF196650:ILF196651 IBJ196650:IBJ196651 HRN196650:HRN196651 HHR196650:HHR196651 GXV196650:GXV196651 GNZ196650:GNZ196651 GED196650:GED196651 FUH196650:FUH196651 FKL196650:FKL196651 FAP196650:FAP196651 EQT196650:EQT196651 EGX196650:EGX196651 DXB196650:DXB196651 DNF196650:DNF196651 DDJ196650:DDJ196651 CTN196650:CTN196651 CJR196650:CJR196651 BZV196650:BZV196651 BPZ196650:BPZ196651 BGD196650:BGD196651 AWH196650:AWH196651 AML196650:AML196651 ACP196650:ACP196651 ST196650:ST196651 IX196650:IX196651 B196650:B196651 WVJ131114:WVJ131115 WLN131114:WLN131115 WBR131114:WBR131115 VRV131114:VRV131115 VHZ131114:VHZ131115 UYD131114:UYD131115 UOH131114:UOH131115 UEL131114:UEL131115 TUP131114:TUP131115 TKT131114:TKT131115 TAX131114:TAX131115 SRB131114:SRB131115 SHF131114:SHF131115 RXJ131114:RXJ131115 RNN131114:RNN131115 RDR131114:RDR131115 QTV131114:QTV131115 QJZ131114:QJZ131115 QAD131114:QAD131115 PQH131114:PQH131115 PGL131114:PGL131115 OWP131114:OWP131115 OMT131114:OMT131115 OCX131114:OCX131115 NTB131114:NTB131115 NJF131114:NJF131115 MZJ131114:MZJ131115 MPN131114:MPN131115 MFR131114:MFR131115 LVV131114:LVV131115 LLZ131114:LLZ131115 LCD131114:LCD131115 KSH131114:KSH131115 KIL131114:KIL131115 JYP131114:JYP131115 JOT131114:JOT131115 JEX131114:JEX131115 IVB131114:IVB131115 ILF131114:ILF131115 IBJ131114:IBJ131115 HRN131114:HRN131115 HHR131114:HHR131115 GXV131114:GXV131115 GNZ131114:GNZ131115 GED131114:GED131115 FUH131114:FUH131115 FKL131114:FKL131115 FAP131114:FAP131115 EQT131114:EQT131115 EGX131114:EGX131115 DXB131114:DXB131115 DNF131114:DNF131115 DDJ131114:DDJ131115 CTN131114:CTN131115 CJR131114:CJR131115 BZV131114:BZV131115 BPZ131114:BPZ131115 BGD131114:BGD131115 AWH131114:AWH131115 AML131114:AML131115 ACP131114:ACP131115 ST131114:ST131115 IX131114:IX131115 B131114:B131115 WVJ65578:WVJ65579 WLN65578:WLN65579 WBR65578:WBR65579 VRV65578:VRV65579 VHZ65578:VHZ65579 UYD65578:UYD65579 UOH65578:UOH65579 UEL65578:UEL65579 TUP65578:TUP65579 TKT65578:TKT65579 TAX65578:TAX65579 SRB65578:SRB65579 SHF65578:SHF65579 RXJ65578:RXJ65579 RNN65578:RNN65579 RDR65578:RDR65579 QTV65578:QTV65579 QJZ65578:QJZ65579 QAD65578:QAD65579 PQH65578:PQH65579 PGL65578:PGL65579 OWP65578:OWP65579 OMT65578:OMT65579 OCX65578:OCX65579 NTB65578:NTB65579 NJF65578:NJF65579 MZJ65578:MZJ65579 MPN65578:MPN65579 MFR65578:MFR65579 LVV65578:LVV65579 LLZ65578:LLZ65579 LCD65578:LCD65579 KSH65578:KSH65579 KIL65578:KIL65579 JYP65578:JYP65579 JOT65578:JOT65579 JEX65578:JEX65579 IVB65578:IVB65579 ILF65578:ILF65579 IBJ65578:IBJ65579 HRN65578:HRN65579 HHR65578:HHR65579 GXV65578:GXV65579 GNZ65578:GNZ65579 GED65578:GED65579 FUH65578:FUH65579 FKL65578:FKL65579 FAP65578:FAP65579 EQT65578:EQT65579 EGX65578:EGX65579 DXB65578:DXB65579 DNF65578:DNF65579 DDJ65578:DDJ65579 CTN65578:CTN65579 CJR65578:CJR65579 BZV65578:BZV65579 BPZ65578:BPZ65579 BGD65578:BGD65579 AWH65578:AWH65579 AML65578:AML65579 ACP65578:ACP65579 ST65578:ST65579 IX65578:IX65579 B65578:B65579 WVJ42:WVJ43 WLN42:WLN43 WBR42:WBR43 VRV42:VRV43 VHZ42:VHZ43 UYD42:UYD43 UOH42:UOH43 UEL42:UEL43 TUP42:TUP43 TKT42:TKT43 TAX42:TAX43 SRB42:SRB43 SHF42:SHF43 RXJ42:RXJ43 RNN42:RNN43 RDR42:RDR43 QTV42:QTV43 QJZ42:QJZ43 QAD42:QAD43 PQH42:PQH43 PGL42:PGL43 OWP42:OWP43 OMT42:OMT43 OCX42:OCX43 NTB42:NTB43 NJF42:NJF43 MZJ42:MZJ43 MPN42:MPN43 MFR42:MFR43 LVV42:LVV43 LLZ42:LLZ43 LCD42:LCD43 KSH42:KSH43 KIL42:KIL43 JYP42:JYP43 JOT42:JOT43 JEX42:JEX43 IVB42:IVB43 ILF42:ILF43 IBJ42:IBJ43 HRN42:HRN43 HHR42:HHR43 GXV42:GXV43 GNZ42:GNZ43 GED42:GED43 FUH42:FUH43 FKL42:FKL43 FAP42:FAP43 EQT42:EQT43 EGX42:EGX43 DXB42:DXB43 DNF42:DNF43 DDJ42:DDJ43 CTN42:CTN43 CJR42:CJR43 BZV42:BZV43 BPZ42:BPZ43 BGD42:BGD43 AWH42:AWH43 AML42:AML43 ACP42:ACP43 ST42:ST43 IX42:IX43 D31:D34 WVM983070 WLQ983070 WBU983070 VRY983070 VIC983070 UYG983070 UOK983070 UEO983070 TUS983070 TKW983070 TBA983070 SRE983070 SHI983070 RXM983070 RNQ983070 RDU983070 QTY983070 QKC983070 QAG983070 PQK983070 PGO983070 OWS983070 OMW983070 ODA983070 NTE983070 NJI983070 MZM983070 MPQ983070 MFU983070 LVY983070 LMC983070 LCG983070 KSK983070 KIO983070 JYS983070 JOW983070 JFA983070 IVE983070 ILI983070 IBM983070 HRQ983070 HHU983070 GXY983070 GOC983070 GEG983070 FUK983070 FKO983070 FAS983070 EQW983070 EHA983070 DXE983070 DNI983070 DDM983070 CTQ983070 CJU983070 BZY983070 BQC983070 BGG983070 AWK983070 AMO983070 ACS983070 SW983070 JA983070 E983070 WVM917534 WLQ917534 WBU917534 VRY917534 VIC917534 UYG917534 UOK917534 UEO917534 TUS917534 TKW917534 TBA917534 SRE917534 SHI917534 RXM917534 RNQ917534 RDU917534 QTY917534 QKC917534 QAG917534 PQK917534 PGO917534 OWS917534 OMW917534 ODA917534 NTE917534 NJI917534 MZM917534 MPQ917534 MFU917534 LVY917534 LMC917534 LCG917534 KSK917534 KIO917534 JYS917534 JOW917534 JFA917534 IVE917534 ILI917534 IBM917534 HRQ917534 HHU917534 GXY917534 GOC917534 GEG917534 FUK917534 FKO917534 FAS917534 EQW917534 EHA917534 DXE917534 DNI917534 DDM917534 CTQ917534 CJU917534 BZY917534 BQC917534 BGG917534 AWK917534 AMO917534 ACS917534 SW917534 JA917534 E917534 WVM851998 WLQ851998 WBU851998 VRY851998 VIC851998 UYG851998 UOK851998 UEO851998 TUS851998 TKW851998 TBA851998 SRE851998 SHI851998 RXM851998 RNQ851998 RDU851998 QTY851998 QKC851998 QAG851998 PQK851998 PGO851998 OWS851998 OMW851998 ODA851998 NTE851998 NJI851998 MZM851998 MPQ851998 MFU851998 LVY851998 LMC851998 LCG851998 KSK851998 KIO851998 JYS851998 JOW851998 JFA851998 IVE851998 ILI851998 IBM851998 HRQ851998 HHU851998 GXY851998 GOC851998 GEG851998 FUK851998 FKO851998 FAS851998 EQW851998 EHA851998 DXE851998 DNI851998 DDM851998 CTQ851998 CJU851998 BZY851998 BQC851998 BGG851998 AWK851998 AMO851998 ACS851998 SW851998 JA851998 E851998 WVM786462 WLQ786462 WBU786462 VRY786462 VIC786462 UYG786462 UOK786462 UEO786462 TUS786462 TKW786462 TBA786462 SRE786462 SHI786462 RXM786462 RNQ786462 RDU786462 QTY786462 QKC786462 QAG786462 PQK786462 PGO786462 OWS786462 OMW786462 ODA786462 NTE786462 NJI786462 MZM786462 MPQ786462 MFU786462 LVY786462 LMC786462 LCG786462 KSK786462 KIO786462 JYS786462 JOW786462 JFA786462 IVE786462 ILI786462 IBM786462 HRQ786462 HHU786462 GXY786462 GOC786462 GEG786462 FUK786462 FKO786462 FAS786462 EQW786462 EHA786462 DXE786462 DNI786462 DDM786462 CTQ786462 CJU786462 BZY786462 BQC786462 BGG786462 AWK786462 AMO786462 ACS786462 SW786462 JA786462 E786462 WVM720926 WLQ720926 WBU720926 VRY720926 VIC720926 UYG720926 UOK720926 UEO720926 TUS720926 TKW720926 TBA720926 SRE720926 SHI720926 RXM720926 RNQ720926 RDU720926 QTY720926 QKC720926 QAG720926 PQK720926 PGO720926 OWS720926 OMW720926 ODA720926 NTE720926 NJI720926 MZM720926 MPQ720926 MFU720926 LVY720926 LMC720926 LCG720926 KSK720926 KIO720926 JYS720926 JOW720926 JFA720926 IVE720926 ILI720926 IBM720926 HRQ720926 HHU720926 GXY720926 GOC720926 GEG720926 FUK720926 FKO720926 FAS720926 EQW720926 EHA720926 DXE720926 DNI720926 DDM720926 CTQ720926 CJU720926 BZY720926 BQC720926 BGG720926 AWK720926 AMO720926 ACS720926 SW720926 JA720926 E720926 WVM655390 WLQ655390 WBU655390 VRY655390 VIC655390 UYG655390 UOK655390 UEO655390 TUS655390 TKW655390 TBA655390 SRE655390 SHI655390 RXM655390 RNQ655390 RDU655390 QTY655390 QKC655390 QAG655390 PQK655390 PGO655390 OWS655390 OMW655390 ODA655390 NTE655390 NJI655390 MZM655390 MPQ655390 MFU655390 LVY655390 LMC655390 LCG655390 KSK655390 KIO655390 JYS655390 JOW655390 JFA655390 IVE655390 ILI655390 IBM655390 HRQ655390 HHU655390 GXY655390 GOC655390 GEG655390 FUK655390 FKO655390 FAS655390 EQW655390 EHA655390 DXE655390 DNI655390 DDM655390 CTQ655390 CJU655390 BZY655390 BQC655390 BGG655390 AWK655390 AMO655390 ACS655390 SW655390 JA655390 E655390 WVM589854 WLQ589854 WBU589854 VRY589854 VIC589854 UYG589854 UOK589854 UEO589854 TUS589854 TKW589854 TBA589854 SRE589854 SHI589854 RXM589854 RNQ589854 RDU589854 QTY589854 QKC589854 QAG589854 PQK589854 PGO589854 OWS589854 OMW589854 ODA589854 NTE589854 NJI589854 MZM589854 MPQ589854 MFU589854 LVY589854 LMC589854 LCG589854 KSK589854 KIO589854 JYS589854 JOW589854 JFA589854 IVE589854 ILI589854 IBM589854 HRQ589854 HHU589854 GXY589854 GOC589854 GEG589854 FUK589854 FKO589854 FAS589854 EQW589854 EHA589854 DXE589854 DNI589854 DDM589854 CTQ589854 CJU589854 BZY589854 BQC589854 BGG589854 AWK589854 AMO589854 ACS589854 SW589854 JA589854 E589854 WVM524318 WLQ524318 WBU524318 VRY524318 VIC524318 UYG524318 UOK524318 UEO524318 TUS524318 TKW524318 TBA524318 SRE524318 SHI524318 RXM524318 RNQ524318 RDU524318 QTY524318 QKC524318 QAG524318 PQK524318 PGO524318 OWS524318 OMW524318 ODA524318 NTE524318 NJI524318 MZM524318 MPQ524318 MFU524318 LVY524318 LMC524318 LCG524318 KSK524318 KIO524318 JYS524318 JOW524318 JFA524318 IVE524318 ILI524318 IBM524318 HRQ524318 HHU524318 GXY524318 GOC524318 GEG524318 FUK524318 FKO524318 FAS524318 EQW524318 EHA524318 DXE524318 DNI524318 DDM524318 CTQ524318 CJU524318 BZY524318 BQC524318 BGG524318 AWK524318 AMO524318 ACS524318 SW524318 JA524318 E524318 WVM458782 WLQ458782 WBU458782 VRY458782 VIC458782 UYG458782 UOK458782 UEO458782 TUS458782 TKW458782 TBA458782 SRE458782 SHI458782 RXM458782 RNQ458782 RDU458782 QTY458782 QKC458782 QAG458782 PQK458782 PGO458782 OWS458782 OMW458782 ODA458782 NTE458782 NJI458782 MZM458782 MPQ458782 MFU458782 LVY458782 LMC458782 LCG458782 KSK458782 KIO458782 JYS458782 JOW458782 JFA458782 IVE458782 ILI458782 IBM458782 HRQ458782 HHU458782 GXY458782 GOC458782 GEG458782 FUK458782 FKO458782 FAS458782 EQW458782 EHA458782 DXE458782 DNI458782 DDM458782 CTQ458782 CJU458782 BZY458782 BQC458782 BGG458782 AWK458782 AMO458782 ACS458782 SW458782 JA458782 E458782 WVM393246 WLQ393246 WBU393246 VRY393246 VIC393246 UYG393246 UOK393246 UEO393246 TUS393246 TKW393246 TBA393246 SRE393246 SHI393246 RXM393246 RNQ393246 RDU393246 QTY393246 QKC393246 QAG393246 PQK393246 PGO393246 OWS393246 OMW393246 ODA393246 NTE393246 NJI393246 MZM393246 MPQ393246 MFU393246 LVY393246 LMC393246 LCG393246 KSK393246 KIO393246 JYS393246 JOW393246 JFA393246 IVE393246 ILI393246 IBM393246 HRQ393246 HHU393246 GXY393246 GOC393246 GEG393246 FUK393246 FKO393246 FAS393246 EQW393246 EHA393246 DXE393246 DNI393246 DDM393246 CTQ393246 CJU393246 BZY393246 BQC393246 BGG393246 AWK393246 AMO393246 ACS393246 SW393246 JA393246 E393246 WVM327710 WLQ327710 WBU327710 VRY327710 VIC327710 UYG327710 UOK327710 UEO327710 TUS327710 TKW327710 TBA327710 SRE327710 SHI327710 RXM327710 RNQ327710 RDU327710 QTY327710 QKC327710 QAG327710 PQK327710 PGO327710 OWS327710 OMW327710 ODA327710 NTE327710 NJI327710 MZM327710 MPQ327710 MFU327710 LVY327710 LMC327710 LCG327710 KSK327710 KIO327710 JYS327710 JOW327710 JFA327710 IVE327710 ILI327710 IBM327710 HRQ327710 HHU327710 GXY327710 GOC327710 GEG327710 FUK327710 FKO327710 FAS327710 EQW327710 EHA327710 DXE327710 DNI327710 DDM327710 CTQ327710 CJU327710 BZY327710 BQC327710 BGG327710 AWK327710 AMO327710 ACS327710 SW327710 JA327710 E327710 WVM262174 WLQ262174 WBU262174 VRY262174 VIC262174 UYG262174 UOK262174 UEO262174 TUS262174 TKW262174 TBA262174 SRE262174 SHI262174 RXM262174 RNQ262174 RDU262174 QTY262174 QKC262174 QAG262174 PQK262174 PGO262174 OWS262174 OMW262174 ODA262174 NTE262174 NJI262174 MZM262174 MPQ262174 MFU262174 LVY262174 LMC262174 LCG262174 KSK262174 KIO262174 JYS262174 JOW262174 JFA262174 IVE262174 ILI262174 IBM262174 HRQ262174 HHU262174 GXY262174 GOC262174 GEG262174 FUK262174 FKO262174 FAS262174 EQW262174 EHA262174 DXE262174 DNI262174 DDM262174 CTQ262174 CJU262174 BZY262174 BQC262174 BGG262174 AWK262174 AMO262174 ACS262174 SW262174 JA262174 E262174 WVM196638 WLQ196638 WBU196638 VRY196638 VIC196638 UYG196638 UOK196638 UEO196638 TUS196638 TKW196638 TBA196638 SRE196638 SHI196638 RXM196638 RNQ196638 RDU196638 QTY196638 QKC196638 QAG196638 PQK196638 PGO196638 OWS196638 OMW196638 ODA196638 NTE196638 NJI196638 MZM196638 MPQ196638 MFU196638 LVY196638 LMC196638 LCG196638 KSK196638 KIO196638 JYS196638 JOW196638 JFA196638 IVE196638 ILI196638 IBM196638 HRQ196638 HHU196638 GXY196638 GOC196638 GEG196638 FUK196638 FKO196638 FAS196638 EQW196638 EHA196638 DXE196638 DNI196638 DDM196638 CTQ196638 CJU196638 BZY196638 BQC196638 BGG196638 AWK196638 AMO196638 ACS196638 SW196638 JA196638 E196638 WVM131102 WLQ131102 WBU131102 VRY131102 VIC131102 UYG131102 UOK131102 UEO131102 TUS131102 TKW131102 TBA131102 SRE131102 SHI131102 RXM131102 RNQ131102 RDU131102 QTY131102 QKC131102 QAG131102 PQK131102 PGO131102 OWS131102 OMW131102 ODA131102 NTE131102 NJI131102 MZM131102 MPQ131102 MFU131102 LVY131102 LMC131102 LCG131102 KSK131102 KIO131102 JYS131102 JOW131102 JFA131102 IVE131102 ILI131102 IBM131102 HRQ131102 HHU131102 GXY131102 GOC131102 GEG131102 FUK131102 FKO131102 FAS131102 EQW131102 EHA131102 DXE131102 DNI131102 DDM131102 CTQ131102 CJU131102 BZY131102 BQC131102 BGG131102 AWK131102 AMO131102 ACS131102 SW131102 JA131102 E131102 WVM65566 WLQ65566 WBU65566 VRY65566 VIC65566 UYG65566 UOK65566 UEO65566 TUS65566 TKW65566 TBA65566 SRE65566 SHI65566 RXM65566 RNQ65566 RDU65566 QTY65566 QKC65566 QAG65566 PQK65566 PGO65566 OWS65566 OMW65566 ODA65566 NTE65566 NJI65566 MZM65566 MPQ65566 MFU65566 LVY65566 LMC65566 LCG65566 KSK65566 KIO65566 JYS65566 JOW65566 JFA65566 IVE65566 ILI65566 IBM65566 HRQ65566 HHU65566 GXY65566 GOC65566 GEG65566 FUK65566 FKO65566 FAS65566 EQW65566 EHA65566 DXE65566 DNI65566 DDM65566 CTQ65566 CJU65566 BZY65566 BQC65566 BGG65566 AWK65566 AMO65566 ACS65566 SW65566 JA65566 E65566 WVM30 WLQ30 WBU30 VRY30 VIC30 UYG30 UOK30 UEO30 TUS30 TKW30 TBA30 SRE30 SHI30 RXM30 RNQ30 RDU30 QTY30 QKC30 QAG30 PQK30 PGO30 OWS30 OMW30 ODA30 NTE30 NJI30 MZM30 MPQ30 MFU30 LVY30 LMC30 LCG30 KSK30 KIO30 JYS30 JOW30 JFA30 IVE30 ILI30 IBM30 HRQ30 HHU30 GXY30 GOC30 GEG30 FUK30 FKO30 FAS30 EQW30 EHA30 DXE30 DNI30 DDM30 CTQ30 CJU30 BZY30 BQC30 BGG30 AWK30 AMO30 ACS30 SW30 JA30 I33:I34 WVK983071:WVM983074 WLO983071:WLQ983074 WBS983071:WBU983074 VRW983071:VRY983074 VIA983071:VIC983074 UYE983071:UYG983074 UOI983071:UOK983074 UEM983071:UEO983074 TUQ983071:TUS983074 TKU983071:TKW983074 TAY983071:TBA983074 SRC983071:SRE983074 SHG983071:SHI983074 RXK983071:RXM983074 RNO983071:RNQ983074 RDS983071:RDU983074 QTW983071:QTY983074 QKA983071:QKC983074 QAE983071:QAG983074 PQI983071:PQK983074 PGM983071:PGO983074 OWQ983071:OWS983074 OMU983071:OMW983074 OCY983071:ODA983074 NTC983071:NTE983074 NJG983071:NJI983074 MZK983071:MZM983074 MPO983071:MPQ983074 MFS983071:MFU983074 LVW983071:LVY983074 LMA983071:LMC983074 LCE983071:LCG983074 KSI983071:KSK983074 KIM983071:KIO983074 JYQ983071:JYS983074 JOU983071:JOW983074 JEY983071:JFA983074 IVC983071:IVE983074 ILG983071:ILI983074 IBK983071:IBM983074 HRO983071:HRQ983074 HHS983071:HHU983074 GXW983071:GXY983074 GOA983071:GOC983074 GEE983071:GEG983074 FUI983071:FUK983074 FKM983071:FKO983074 FAQ983071:FAS983074 EQU983071:EQW983074 EGY983071:EHA983074 DXC983071:DXE983074 DNG983071:DNI983074 DDK983071:DDM983074 CTO983071:CTQ983074 CJS983071:CJU983074 BZW983071:BZY983074 BQA983071:BQC983074 BGE983071:BGG983074 AWI983071:AWK983074 AMM983071:AMO983074 ACQ983071:ACS983074 SU983071:SW983074 IY983071:JA983074 C983071:E983074 WVK917535:WVM917538 WLO917535:WLQ917538 WBS917535:WBU917538 VRW917535:VRY917538 VIA917535:VIC917538 UYE917535:UYG917538 UOI917535:UOK917538 UEM917535:UEO917538 TUQ917535:TUS917538 TKU917535:TKW917538 TAY917535:TBA917538 SRC917535:SRE917538 SHG917535:SHI917538 RXK917535:RXM917538 RNO917535:RNQ917538 RDS917535:RDU917538 QTW917535:QTY917538 QKA917535:QKC917538 QAE917535:QAG917538 PQI917535:PQK917538 PGM917535:PGO917538 OWQ917535:OWS917538 OMU917535:OMW917538 OCY917535:ODA917538 NTC917535:NTE917538 NJG917535:NJI917538 MZK917535:MZM917538 MPO917535:MPQ917538 MFS917535:MFU917538 LVW917535:LVY917538 LMA917535:LMC917538 LCE917535:LCG917538 KSI917535:KSK917538 KIM917535:KIO917538 JYQ917535:JYS917538 JOU917535:JOW917538 JEY917535:JFA917538 IVC917535:IVE917538 ILG917535:ILI917538 IBK917535:IBM917538 HRO917535:HRQ917538 HHS917535:HHU917538 GXW917535:GXY917538 GOA917535:GOC917538 GEE917535:GEG917538 FUI917535:FUK917538 FKM917535:FKO917538 FAQ917535:FAS917538 EQU917535:EQW917538 EGY917535:EHA917538 DXC917535:DXE917538 DNG917535:DNI917538 DDK917535:DDM917538 CTO917535:CTQ917538 CJS917535:CJU917538 BZW917535:BZY917538 BQA917535:BQC917538 BGE917535:BGG917538 AWI917535:AWK917538 AMM917535:AMO917538 ACQ917535:ACS917538 SU917535:SW917538 IY917535:JA917538 C917535:E917538 WVK851999:WVM852002 WLO851999:WLQ852002 WBS851999:WBU852002 VRW851999:VRY852002 VIA851999:VIC852002 UYE851999:UYG852002 UOI851999:UOK852002 UEM851999:UEO852002 TUQ851999:TUS852002 TKU851999:TKW852002 TAY851999:TBA852002 SRC851999:SRE852002 SHG851999:SHI852002 RXK851999:RXM852002 RNO851999:RNQ852002 RDS851999:RDU852002 QTW851999:QTY852002 QKA851999:QKC852002 QAE851999:QAG852002 PQI851999:PQK852002 PGM851999:PGO852002 OWQ851999:OWS852002 OMU851999:OMW852002 OCY851999:ODA852002 NTC851999:NTE852002 NJG851999:NJI852002 MZK851999:MZM852002 MPO851999:MPQ852002 MFS851999:MFU852002 LVW851999:LVY852002 LMA851999:LMC852002 LCE851999:LCG852002 KSI851999:KSK852002 KIM851999:KIO852002 JYQ851999:JYS852002 JOU851999:JOW852002 JEY851999:JFA852002 IVC851999:IVE852002 ILG851999:ILI852002 IBK851999:IBM852002 HRO851999:HRQ852002 HHS851999:HHU852002 GXW851999:GXY852002 GOA851999:GOC852002 GEE851999:GEG852002 FUI851999:FUK852002 FKM851999:FKO852002 FAQ851999:FAS852002 EQU851999:EQW852002 EGY851999:EHA852002 DXC851999:DXE852002 DNG851999:DNI852002 DDK851999:DDM852002 CTO851999:CTQ852002 CJS851999:CJU852002 BZW851999:BZY852002 BQA851999:BQC852002 BGE851999:BGG852002 AWI851999:AWK852002 AMM851999:AMO852002 ACQ851999:ACS852002 SU851999:SW852002 IY851999:JA852002 C851999:E852002 WVK786463:WVM786466 WLO786463:WLQ786466 WBS786463:WBU786466 VRW786463:VRY786466 VIA786463:VIC786466 UYE786463:UYG786466 UOI786463:UOK786466 UEM786463:UEO786466 TUQ786463:TUS786466 TKU786463:TKW786466 TAY786463:TBA786466 SRC786463:SRE786466 SHG786463:SHI786466 RXK786463:RXM786466 RNO786463:RNQ786466 RDS786463:RDU786466 QTW786463:QTY786466 QKA786463:QKC786466 QAE786463:QAG786466 PQI786463:PQK786466 PGM786463:PGO786466 OWQ786463:OWS786466 OMU786463:OMW786466 OCY786463:ODA786466 NTC786463:NTE786466 NJG786463:NJI786466 MZK786463:MZM786466 MPO786463:MPQ786466 MFS786463:MFU786466 LVW786463:LVY786466 LMA786463:LMC786466 LCE786463:LCG786466 KSI786463:KSK786466 KIM786463:KIO786466 JYQ786463:JYS786466 JOU786463:JOW786466 JEY786463:JFA786466 IVC786463:IVE786466 ILG786463:ILI786466 IBK786463:IBM786466 HRO786463:HRQ786466 HHS786463:HHU786466 GXW786463:GXY786466 GOA786463:GOC786466 GEE786463:GEG786466 FUI786463:FUK786466 FKM786463:FKO786466 FAQ786463:FAS786466 EQU786463:EQW786466 EGY786463:EHA786466 DXC786463:DXE786466 DNG786463:DNI786466 DDK786463:DDM786466 CTO786463:CTQ786466 CJS786463:CJU786466 BZW786463:BZY786466 BQA786463:BQC786466 BGE786463:BGG786466 AWI786463:AWK786466 AMM786463:AMO786466 ACQ786463:ACS786466 SU786463:SW786466 IY786463:JA786466 C786463:E786466 WVK720927:WVM720930 WLO720927:WLQ720930 WBS720927:WBU720930 VRW720927:VRY720930 VIA720927:VIC720930 UYE720927:UYG720930 UOI720927:UOK720930 UEM720927:UEO720930 TUQ720927:TUS720930 TKU720927:TKW720930 TAY720927:TBA720930 SRC720927:SRE720930 SHG720927:SHI720930 RXK720927:RXM720930 RNO720927:RNQ720930 RDS720927:RDU720930 QTW720927:QTY720930 QKA720927:QKC720930 QAE720927:QAG720930 PQI720927:PQK720930 PGM720927:PGO720930 OWQ720927:OWS720930 OMU720927:OMW720930 OCY720927:ODA720930 NTC720927:NTE720930 NJG720927:NJI720930 MZK720927:MZM720930 MPO720927:MPQ720930 MFS720927:MFU720930 LVW720927:LVY720930 LMA720927:LMC720930 LCE720927:LCG720930 KSI720927:KSK720930 KIM720927:KIO720930 JYQ720927:JYS720930 JOU720927:JOW720930 JEY720927:JFA720930 IVC720927:IVE720930 ILG720927:ILI720930 IBK720927:IBM720930 HRO720927:HRQ720930 HHS720927:HHU720930 GXW720927:GXY720930 GOA720927:GOC720930 GEE720927:GEG720930 FUI720927:FUK720930 FKM720927:FKO720930 FAQ720927:FAS720930 EQU720927:EQW720930 EGY720927:EHA720930 DXC720927:DXE720930 DNG720927:DNI720930 DDK720927:DDM720930 CTO720927:CTQ720930 CJS720927:CJU720930 BZW720927:BZY720930 BQA720927:BQC720930 BGE720927:BGG720930 AWI720927:AWK720930 AMM720927:AMO720930 ACQ720927:ACS720930 SU720927:SW720930 IY720927:JA720930 C720927:E720930 WVK655391:WVM655394 WLO655391:WLQ655394 WBS655391:WBU655394 VRW655391:VRY655394 VIA655391:VIC655394 UYE655391:UYG655394 UOI655391:UOK655394 UEM655391:UEO655394 TUQ655391:TUS655394 TKU655391:TKW655394 TAY655391:TBA655394 SRC655391:SRE655394 SHG655391:SHI655394 RXK655391:RXM655394 RNO655391:RNQ655394 RDS655391:RDU655394 QTW655391:QTY655394 QKA655391:QKC655394 QAE655391:QAG655394 PQI655391:PQK655394 PGM655391:PGO655394 OWQ655391:OWS655394 OMU655391:OMW655394 OCY655391:ODA655394 NTC655391:NTE655394 NJG655391:NJI655394 MZK655391:MZM655394 MPO655391:MPQ655394 MFS655391:MFU655394 LVW655391:LVY655394 LMA655391:LMC655394 LCE655391:LCG655394 KSI655391:KSK655394 KIM655391:KIO655394 JYQ655391:JYS655394 JOU655391:JOW655394 JEY655391:JFA655394 IVC655391:IVE655394 ILG655391:ILI655394 IBK655391:IBM655394 HRO655391:HRQ655394 HHS655391:HHU655394 GXW655391:GXY655394 GOA655391:GOC655394 GEE655391:GEG655394 FUI655391:FUK655394 FKM655391:FKO655394 FAQ655391:FAS655394 EQU655391:EQW655394 EGY655391:EHA655394 DXC655391:DXE655394 DNG655391:DNI655394 DDK655391:DDM655394 CTO655391:CTQ655394 CJS655391:CJU655394 BZW655391:BZY655394 BQA655391:BQC655394 BGE655391:BGG655394 AWI655391:AWK655394 AMM655391:AMO655394 ACQ655391:ACS655394 SU655391:SW655394 IY655391:JA655394 C655391:E655394 WVK589855:WVM589858 WLO589855:WLQ589858 WBS589855:WBU589858 VRW589855:VRY589858 VIA589855:VIC589858 UYE589855:UYG589858 UOI589855:UOK589858 UEM589855:UEO589858 TUQ589855:TUS589858 TKU589855:TKW589858 TAY589855:TBA589858 SRC589855:SRE589858 SHG589855:SHI589858 RXK589855:RXM589858 RNO589855:RNQ589858 RDS589855:RDU589858 QTW589855:QTY589858 QKA589855:QKC589858 QAE589855:QAG589858 PQI589855:PQK589858 PGM589855:PGO589858 OWQ589855:OWS589858 OMU589855:OMW589858 OCY589855:ODA589858 NTC589855:NTE589858 NJG589855:NJI589858 MZK589855:MZM589858 MPO589855:MPQ589858 MFS589855:MFU589858 LVW589855:LVY589858 LMA589855:LMC589858 LCE589855:LCG589858 KSI589855:KSK589858 KIM589855:KIO589858 JYQ589855:JYS589858 JOU589855:JOW589858 JEY589855:JFA589858 IVC589855:IVE589858 ILG589855:ILI589858 IBK589855:IBM589858 HRO589855:HRQ589858 HHS589855:HHU589858 GXW589855:GXY589858 GOA589855:GOC589858 GEE589855:GEG589858 FUI589855:FUK589858 FKM589855:FKO589858 FAQ589855:FAS589858 EQU589855:EQW589858 EGY589855:EHA589858 DXC589855:DXE589858 DNG589855:DNI589858 DDK589855:DDM589858 CTO589855:CTQ589858 CJS589855:CJU589858 BZW589855:BZY589858 BQA589855:BQC589858 BGE589855:BGG589858 AWI589855:AWK589858 AMM589855:AMO589858 ACQ589855:ACS589858 SU589855:SW589858 IY589855:JA589858 C589855:E589858 WVK524319:WVM524322 WLO524319:WLQ524322 WBS524319:WBU524322 VRW524319:VRY524322 VIA524319:VIC524322 UYE524319:UYG524322 UOI524319:UOK524322 UEM524319:UEO524322 TUQ524319:TUS524322 TKU524319:TKW524322 TAY524319:TBA524322 SRC524319:SRE524322 SHG524319:SHI524322 RXK524319:RXM524322 RNO524319:RNQ524322 RDS524319:RDU524322 QTW524319:QTY524322 QKA524319:QKC524322 QAE524319:QAG524322 PQI524319:PQK524322 PGM524319:PGO524322 OWQ524319:OWS524322 OMU524319:OMW524322 OCY524319:ODA524322 NTC524319:NTE524322 NJG524319:NJI524322 MZK524319:MZM524322 MPO524319:MPQ524322 MFS524319:MFU524322 LVW524319:LVY524322 LMA524319:LMC524322 LCE524319:LCG524322 KSI524319:KSK524322 KIM524319:KIO524322 JYQ524319:JYS524322 JOU524319:JOW524322 JEY524319:JFA524322 IVC524319:IVE524322 ILG524319:ILI524322 IBK524319:IBM524322 HRO524319:HRQ524322 HHS524319:HHU524322 GXW524319:GXY524322 GOA524319:GOC524322 GEE524319:GEG524322 FUI524319:FUK524322 FKM524319:FKO524322 FAQ524319:FAS524322 EQU524319:EQW524322 EGY524319:EHA524322 DXC524319:DXE524322 DNG524319:DNI524322 DDK524319:DDM524322 CTO524319:CTQ524322 CJS524319:CJU524322 BZW524319:BZY524322 BQA524319:BQC524322 BGE524319:BGG524322 AWI524319:AWK524322 AMM524319:AMO524322 ACQ524319:ACS524322 SU524319:SW524322 IY524319:JA524322 C524319:E524322 WVK458783:WVM458786 WLO458783:WLQ458786 WBS458783:WBU458786 VRW458783:VRY458786 VIA458783:VIC458786 UYE458783:UYG458786 UOI458783:UOK458786 UEM458783:UEO458786 TUQ458783:TUS458786 TKU458783:TKW458786 TAY458783:TBA458786 SRC458783:SRE458786 SHG458783:SHI458786 RXK458783:RXM458786 RNO458783:RNQ458786 RDS458783:RDU458786 QTW458783:QTY458786 QKA458783:QKC458786 QAE458783:QAG458786 PQI458783:PQK458786 PGM458783:PGO458786 OWQ458783:OWS458786 OMU458783:OMW458786 OCY458783:ODA458786 NTC458783:NTE458786 NJG458783:NJI458786 MZK458783:MZM458786 MPO458783:MPQ458786 MFS458783:MFU458786 LVW458783:LVY458786 LMA458783:LMC458786 LCE458783:LCG458786 KSI458783:KSK458786 KIM458783:KIO458786 JYQ458783:JYS458786 JOU458783:JOW458786 JEY458783:JFA458786 IVC458783:IVE458786 ILG458783:ILI458786 IBK458783:IBM458786 HRO458783:HRQ458786 HHS458783:HHU458786 GXW458783:GXY458786 GOA458783:GOC458786 GEE458783:GEG458786 FUI458783:FUK458786 FKM458783:FKO458786 FAQ458783:FAS458786 EQU458783:EQW458786 EGY458783:EHA458786 DXC458783:DXE458786 DNG458783:DNI458786 DDK458783:DDM458786 CTO458783:CTQ458786 CJS458783:CJU458786 BZW458783:BZY458786 BQA458783:BQC458786 BGE458783:BGG458786 AWI458783:AWK458786 AMM458783:AMO458786 ACQ458783:ACS458786 SU458783:SW458786 IY458783:JA458786 C458783:E458786 WVK393247:WVM393250 WLO393247:WLQ393250 WBS393247:WBU393250 VRW393247:VRY393250 VIA393247:VIC393250 UYE393247:UYG393250 UOI393247:UOK393250 UEM393247:UEO393250 TUQ393247:TUS393250 TKU393247:TKW393250 TAY393247:TBA393250 SRC393247:SRE393250 SHG393247:SHI393250 RXK393247:RXM393250 RNO393247:RNQ393250 RDS393247:RDU393250 QTW393247:QTY393250 QKA393247:QKC393250 QAE393247:QAG393250 PQI393247:PQK393250 PGM393247:PGO393250 OWQ393247:OWS393250 OMU393247:OMW393250 OCY393247:ODA393250 NTC393247:NTE393250 NJG393247:NJI393250 MZK393247:MZM393250 MPO393247:MPQ393250 MFS393247:MFU393250 LVW393247:LVY393250 LMA393247:LMC393250 LCE393247:LCG393250 KSI393247:KSK393250 KIM393247:KIO393250 JYQ393247:JYS393250 JOU393247:JOW393250 JEY393247:JFA393250 IVC393247:IVE393250 ILG393247:ILI393250 IBK393247:IBM393250 HRO393247:HRQ393250 HHS393247:HHU393250 GXW393247:GXY393250 GOA393247:GOC393250 GEE393247:GEG393250 FUI393247:FUK393250 FKM393247:FKO393250 FAQ393247:FAS393250 EQU393247:EQW393250 EGY393247:EHA393250 DXC393247:DXE393250 DNG393247:DNI393250 DDK393247:DDM393250 CTO393247:CTQ393250 CJS393247:CJU393250 BZW393247:BZY393250 BQA393247:BQC393250 BGE393247:BGG393250 AWI393247:AWK393250 AMM393247:AMO393250 ACQ393247:ACS393250 SU393247:SW393250 IY393247:JA393250 C393247:E393250 WVK327711:WVM327714 WLO327711:WLQ327714 WBS327711:WBU327714 VRW327711:VRY327714 VIA327711:VIC327714 UYE327711:UYG327714 UOI327711:UOK327714 UEM327711:UEO327714 TUQ327711:TUS327714 TKU327711:TKW327714 TAY327711:TBA327714 SRC327711:SRE327714 SHG327711:SHI327714 RXK327711:RXM327714 RNO327711:RNQ327714 RDS327711:RDU327714 QTW327711:QTY327714 QKA327711:QKC327714 QAE327711:QAG327714 PQI327711:PQK327714 PGM327711:PGO327714 OWQ327711:OWS327714 OMU327711:OMW327714 OCY327711:ODA327714 NTC327711:NTE327714 NJG327711:NJI327714 MZK327711:MZM327714 MPO327711:MPQ327714 MFS327711:MFU327714 LVW327711:LVY327714 LMA327711:LMC327714 LCE327711:LCG327714 KSI327711:KSK327714 KIM327711:KIO327714 JYQ327711:JYS327714 JOU327711:JOW327714 JEY327711:JFA327714 IVC327711:IVE327714 ILG327711:ILI327714 IBK327711:IBM327714 HRO327711:HRQ327714 HHS327711:HHU327714 GXW327711:GXY327714 GOA327711:GOC327714 GEE327711:GEG327714 FUI327711:FUK327714 FKM327711:FKO327714 FAQ327711:FAS327714 EQU327711:EQW327714 EGY327711:EHA327714 DXC327711:DXE327714 DNG327711:DNI327714 DDK327711:DDM327714 CTO327711:CTQ327714 CJS327711:CJU327714 BZW327711:BZY327714 BQA327711:BQC327714 BGE327711:BGG327714 AWI327711:AWK327714 AMM327711:AMO327714 ACQ327711:ACS327714 SU327711:SW327714 IY327711:JA327714 C327711:E327714 WVK262175:WVM262178 WLO262175:WLQ262178 WBS262175:WBU262178 VRW262175:VRY262178 VIA262175:VIC262178 UYE262175:UYG262178 UOI262175:UOK262178 UEM262175:UEO262178 TUQ262175:TUS262178 TKU262175:TKW262178 TAY262175:TBA262178 SRC262175:SRE262178 SHG262175:SHI262178 RXK262175:RXM262178 RNO262175:RNQ262178 RDS262175:RDU262178 QTW262175:QTY262178 QKA262175:QKC262178 QAE262175:QAG262178 PQI262175:PQK262178 PGM262175:PGO262178 OWQ262175:OWS262178 OMU262175:OMW262178 OCY262175:ODA262178 NTC262175:NTE262178 NJG262175:NJI262178 MZK262175:MZM262178 MPO262175:MPQ262178 MFS262175:MFU262178 LVW262175:LVY262178 LMA262175:LMC262178 LCE262175:LCG262178 KSI262175:KSK262178 KIM262175:KIO262178 JYQ262175:JYS262178 JOU262175:JOW262178 JEY262175:JFA262178 IVC262175:IVE262178 ILG262175:ILI262178 IBK262175:IBM262178 HRO262175:HRQ262178 HHS262175:HHU262178 GXW262175:GXY262178 GOA262175:GOC262178 GEE262175:GEG262178 FUI262175:FUK262178 FKM262175:FKO262178 FAQ262175:FAS262178 EQU262175:EQW262178 EGY262175:EHA262178 DXC262175:DXE262178 DNG262175:DNI262178 DDK262175:DDM262178 CTO262175:CTQ262178 CJS262175:CJU262178 BZW262175:BZY262178 BQA262175:BQC262178 BGE262175:BGG262178 AWI262175:AWK262178 AMM262175:AMO262178 ACQ262175:ACS262178 SU262175:SW262178 IY262175:JA262178 C262175:E262178 WVK196639:WVM196642 WLO196639:WLQ196642 WBS196639:WBU196642 VRW196639:VRY196642 VIA196639:VIC196642 UYE196639:UYG196642 UOI196639:UOK196642 UEM196639:UEO196642 TUQ196639:TUS196642 TKU196639:TKW196642 TAY196639:TBA196642 SRC196639:SRE196642 SHG196639:SHI196642 RXK196639:RXM196642 RNO196639:RNQ196642 RDS196639:RDU196642 QTW196639:QTY196642 QKA196639:QKC196642 QAE196639:QAG196642 PQI196639:PQK196642 PGM196639:PGO196642 OWQ196639:OWS196642 OMU196639:OMW196642 OCY196639:ODA196642 NTC196639:NTE196642 NJG196639:NJI196642 MZK196639:MZM196642 MPO196639:MPQ196642 MFS196639:MFU196642 LVW196639:LVY196642 LMA196639:LMC196642 LCE196639:LCG196642 KSI196639:KSK196642 KIM196639:KIO196642 JYQ196639:JYS196642 JOU196639:JOW196642 JEY196639:JFA196642 IVC196639:IVE196642 ILG196639:ILI196642 IBK196639:IBM196642 HRO196639:HRQ196642 HHS196639:HHU196642 GXW196639:GXY196642 GOA196639:GOC196642 GEE196639:GEG196642 FUI196639:FUK196642 FKM196639:FKO196642 FAQ196639:FAS196642 EQU196639:EQW196642 EGY196639:EHA196642 DXC196639:DXE196642 DNG196639:DNI196642 DDK196639:DDM196642 CTO196639:CTQ196642 CJS196639:CJU196642 BZW196639:BZY196642 BQA196639:BQC196642 BGE196639:BGG196642 AWI196639:AWK196642 AMM196639:AMO196642 ACQ196639:ACS196642 SU196639:SW196642 IY196639:JA196642 C196639:E196642 WVK131103:WVM131106 WLO131103:WLQ131106 WBS131103:WBU131106 VRW131103:VRY131106 VIA131103:VIC131106 UYE131103:UYG131106 UOI131103:UOK131106 UEM131103:UEO131106 TUQ131103:TUS131106 TKU131103:TKW131106 TAY131103:TBA131106 SRC131103:SRE131106 SHG131103:SHI131106 RXK131103:RXM131106 RNO131103:RNQ131106 RDS131103:RDU131106 QTW131103:QTY131106 QKA131103:QKC131106 QAE131103:QAG131106 PQI131103:PQK131106 PGM131103:PGO131106 OWQ131103:OWS131106 OMU131103:OMW131106 OCY131103:ODA131106 NTC131103:NTE131106 NJG131103:NJI131106 MZK131103:MZM131106 MPO131103:MPQ131106 MFS131103:MFU131106 LVW131103:LVY131106 LMA131103:LMC131106 LCE131103:LCG131106 KSI131103:KSK131106 KIM131103:KIO131106 JYQ131103:JYS131106 JOU131103:JOW131106 JEY131103:JFA131106 IVC131103:IVE131106 ILG131103:ILI131106 IBK131103:IBM131106 HRO131103:HRQ131106 HHS131103:HHU131106 GXW131103:GXY131106 GOA131103:GOC131106 GEE131103:GEG131106 FUI131103:FUK131106 FKM131103:FKO131106 FAQ131103:FAS131106 EQU131103:EQW131106 EGY131103:EHA131106 DXC131103:DXE131106 DNG131103:DNI131106 DDK131103:DDM131106 CTO131103:CTQ131106 CJS131103:CJU131106 BZW131103:BZY131106 BQA131103:BQC131106 BGE131103:BGG131106 AWI131103:AWK131106 AMM131103:AMO131106 ACQ131103:ACS131106 SU131103:SW131106 IY131103:JA131106 C131103:E131106 WVK65567:WVM65570 WLO65567:WLQ65570 WBS65567:WBU65570 VRW65567:VRY65570 VIA65567:VIC65570 UYE65567:UYG65570 UOI65567:UOK65570 UEM65567:UEO65570 TUQ65567:TUS65570 TKU65567:TKW65570 TAY65567:TBA65570 SRC65567:SRE65570 SHG65567:SHI65570 RXK65567:RXM65570 RNO65567:RNQ65570 RDS65567:RDU65570 QTW65567:QTY65570 QKA65567:QKC65570 QAE65567:QAG65570 PQI65567:PQK65570 PGM65567:PGO65570 OWQ65567:OWS65570 OMU65567:OMW65570 OCY65567:ODA65570 NTC65567:NTE65570 NJG65567:NJI65570 MZK65567:MZM65570 MPO65567:MPQ65570 MFS65567:MFU65570 LVW65567:LVY65570 LMA65567:LMC65570 LCE65567:LCG65570 KSI65567:KSK65570 KIM65567:KIO65570 JYQ65567:JYS65570 JOU65567:JOW65570 JEY65567:JFA65570 IVC65567:IVE65570 ILG65567:ILI65570 IBK65567:IBM65570 HRO65567:HRQ65570 HHS65567:HHU65570 GXW65567:GXY65570 GOA65567:GOC65570 GEE65567:GEG65570 FUI65567:FUK65570 FKM65567:FKO65570 FAQ65567:FAS65570 EQU65567:EQW65570 EGY65567:EHA65570 DXC65567:DXE65570 DNG65567:DNI65570 DDK65567:DDM65570 CTO65567:CTQ65570 CJS65567:CJU65570 BZW65567:BZY65570 BQA65567:BQC65570 BGE65567:BGG65570 AWI65567:AWK65570 AMM65567:AMO65570 ACQ65567:ACS65570 SU65567:SW65570 IY65567:JA65570 C65567:E65570 WVK31:WVM34 WLO31:WLQ34 WBS31:WBU34 VRW31:VRY34 VIA31:VIC34 UYE31:UYG34 UOI31:UOK34 UEM31:UEO34 TUQ31:TUS34 TKU31:TKW34 TAY31:TBA34 SRC31:SRE34 SHG31:SHI34 RXK31:RXM34 RNO31:RNQ34 RDS31:RDU34 QTW31:QTY34 QKA31:QKC34 QAE31:QAG34 PQI31:PQK34 PGM31:PGO34 OWQ31:OWS34 OMU31:OMW34 OCY31:ODA34 NTC31:NTE34 NJG31:NJI34 MZK31:MZM34 MPO31:MPQ34 MFS31:MFU34 LVW31:LVY34 LMA31:LMC34 LCE31:LCG34 KSI31:KSK34 KIM31:KIO34 JYQ31:JYS34 JOU31:JOW34 JEY31:JFA34 IVC31:IVE34 ILG31:ILI34 IBK31:IBM34 HRO31:HRQ34 HHS31:HHU34 GXW31:GXY34 GOA31:GOC34 GEE31:GEG34 FUI31:FUK34 FKM31:FKO34 FAQ31:FAS34 EQU31:EQW34 EGY31:EHA34 DXC31:DXE34 DNG31:DNI34 DDK31:DDM34 CTO31:CTQ34 CJS31:CJU34 BZW31:BZY34 BQA31:BQC34 BGE31:BGG34 AWI31:AWK34 AMM31:AMO34 ACQ31:ACS34 SU31:SW34 IY31:JA34 CAC61:CAC63 WVO983084 WLS983084 WBW983084 VSA983084 VIE983084 UYI983084 UOM983084 UEQ983084 TUU983084 TKY983084 TBC983084 SRG983084 SHK983084 RXO983084 RNS983084 RDW983084 QUA983084 QKE983084 QAI983084 PQM983084 PGQ983084 OWU983084 OMY983084 ODC983084 NTG983084 NJK983084 MZO983084 MPS983084 MFW983084 LWA983084 LME983084 LCI983084 KSM983084 KIQ983084 JYU983084 JOY983084 JFC983084 IVG983084 ILK983084 IBO983084 HRS983084 HHW983084 GYA983084 GOE983084 GEI983084 FUM983084 FKQ983084 FAU983084 EQY983084 EHC983084 DXG983084 DNK983084 DDO983084 CTS983084 CJW983084 CAA983084 BQE983084 BGI983084 AWM983084 AMQ983084 ACU983084 SY983084 JC983084 G983084 WVO917548 WLS917548 WBW917548 VSA917548 VIE917548 UYI917548 UOM917548 UEQ917548 TUU917548 TKY917548 TBC917548 SRG917548 SHK917548 RXO917548 RNS917548 RDW917548 QUA917548 QKE917548 QAI917548 PQM917548 PGQ917548 OWU917548 OMY917548 ODC917548 NTG917548 NJK917548 MZO917548 MPS917548 MFW917548 LWA917548 LME917548 LCI917548 KSM917548 KIQ917548 JYU917548 JOY917548 JFC917548 IVG917548 ILK917548 IBO917548 HRS917548 HHW917548 GYA917548 GOE917548 GEI917548 FUM917548 FKQ917548 FAU917548 EQY917548 EHC917548 DXG917548 DNK917548 DDO917548 CTS917548 CJW917548 CAA917548 BQE917548 BGI917548 AWM917548 AMQ917548 ACU917548 SY917548 JC917548 G917548 WVO852012 WLS852012 WBW852012 VSA852012 VIE852012 UYI852012 UOM852012 UEQ852012 TUU852012 TKY852012 TBC852012 SRG852012 SHK852012 RXO852012 RNS852012 RDW852012 QUA852012 QKE852012 QAI852012 PQM852012 PGQ852012 OWU852012 OMY852012 ODC852012 NTG852012 NJK852012 MZO852012 MPS852012 MFW852012 LWA852012 LME852012 LCI852012 KSM852012 KIQ852012 JYU852012 JOY852012 JFC852012 IVG852012 ILK852012 IBO852012 HRS852012 HHW852012 GYA852012 GOE852012 GEI852012 FUM852012 FKQ852012 FAU852012 EQY852012 EHC852012 DXG852012 DNK852012 DDO852012 CTS852012 CJW852012 CAA852012 BQE852012 BGI852012 AWM852012 AMQ852012 ACU852012 SY852012 JC852012 G852012 WVO786476 WLS786476 WBW786476 VSA786476 VIE786476 UYI786476 UOM786476 UEQ786476 TUU786476 TKY786476 TBC786476 SRG786476 SHK786476 RXO786476 RNS786476 RDW786476 QUA786476 QKE786476 QAI786476 PQM786476 PGQ786476 OWU786476 OMY786476 ODC786476 NTG786476 NJK786476 MZO786476 MPS786476 MFW786476 LWA786476 LME786476 LCI786476 KSM786476 KIQ786476 JYU786476 JOY786476 JFC786476 IVG786476 ILK786476 IBO786476 HRS786476 HHW786476 GYA786476 GOE786476 GEI786476 FUM786476 FKQ786476 FAU786476 EQY786476 EHC786476 DXG786476 DNK786476 DDO786476 CTS786476 CJW786476 CAA786476 BQE786476 BGI786476 AWM786476 AMQ786476 ACU786476 SY786476 JC786476 G786476 WVO720940 WLS720940 WBW720940 VSA720940 VIE720940 UYI720940 UOM720940 UEQ720940 TUU720940 TKY720940 TBC720940 SRG720940 SHK720940 RXO720940 RNS720940 RDW720940 QUA720940 QKE720940 QAI720940 PQM720940 PGQ720940 OWU720940 OMY720940 ODC720940 NTG720940 NJK720940 MZO720940 MPS720940 MFW720940 LWA720940 LME720940 LCI720940 KSM720940 KIQ720940 JYU720940 JOY720940 JFC720940 IVG720940 ILK720940 IBO720940 HRS720940 HHW720940 GYA720940 GOE720940 GEI720940 FUM720940 FKQ720940 FAU720940 EQY720940 EHC720940 DXG720940 DNK720940 DDO720940 CTS720940 CJW720940 CAA720940 BQE720940 BGI720940 AWM720940 AMQ720940 ACU720940 SY720940 JC720940 G720940 WVO655404 WLS655404 WBW655404 VSA655404 VIE655404 UYI655404 UOM655404 UEQ655404 TUU655404 TKY655404 TBC655404 SRG655404 SHK655404 RXO655404 RNS655404 RDW655404 QUA655404 QKE655404 QAI655404 PQM655404 PGQ655404 OWU655404 OMY655404 ODC655404 NTG655404 NJK655404 MZO655404 MPS655404 MFW655404 LWA655404 LME655404 LCI655404 KSM655404 KIQ655404 JYU655404 JOY655404 JFC655404 IVG655404 ILK655404 IBO655404 HRS655404 HHW655404 GYA655404 GOE655404 GEI655404 FUM655404 FKQ655404 FAU655404 EQY655404 EHC655404 DXG655404 DNK655404 DDO655404 CTS655404 CJW655404 CAA655404 BQE655404 BGI655404 AWM655404 AMQ655404 ACU655404 SY655404 JC655404 G655404 WVO589868 WLS589868 WBW589868 VSA589868 VIE589868 UYI589868 UOM589868 UEQ589868 TUU589868 TKY589868 TBC589868 SRG589868 SHK589868 RXO589868 RNS589868 RDW589868 QUA589868 QKE589868 QAI589868 PQM589868 PGQ589868 OWU589868 OMY589868 ODC589868 NTG589868 NJK589868 MZO589868 MPS589868 MFW589868 LWA589868 LME589868 LCI589868 KSM589868 KIQ589868 JYU589868 JOY589868 JFC589868 IVG589868 ILK589868 IBO589868 HRS589868 HHW589868 GYA589868 GOE589868 GEI589868 FUM589868 FKQ589868 FAU589868 EQY589868 EHC589868 DXG589868 DNK589868 DDO589868 CTS589868 CJW589868 CAA589868 BQE589868 BGI589868 AWM589868 AMQ589868 ACU589868 SY589868 JC589868 G589868 WVO524332 WLS524332 WBW524332 VSA524332 VIE524332 UYI524332 UOM524332 UEQ524332 TUU524332 TKY524332 TBC524332 SRG524332 SHK524332 RXO524332 RNS524332 RDW524332 QUA524332 QKE524332 QAI524332 PQM524332 PGQ524332 OWU524332 OMY524332 ODC524332 NTG524332 NJK524332 MZO524332 MPS524332 MFW524332 LWA524332 LME524332 LCI524332 KSM524332 KIQ524332 JYU524332 JOY524332 JFC524332 IVG524332 ILK524332 IBO524332 HRS524332 HHW524332 GYA524332 GOE524332 GEI524332 FUM524332 FKQ524332 FAU524332 EQY524332 EHC524332 DXG524332 DNK524332 DDO524332 CTS524332 CJW524332 CAA524332 BQE524332 BGI524332 AWM524332 AMQ524332 ACU524332 SY524332 JC524332 G524332 WVO458796 WLS458796 WBW458796 VSA458796 VIE458796 UYI458796 UOM458796 UEQ458796 TUU458796 TKY458796 TBC458796 SRG458796 SHK458796 RXO458796 RNS458796 RDW458796 QUA458796 QKE458796 QAI458796 PQM458796 PGQ458796 OWU458796 OMY458796 ODC458796 NTG458796 NJK458796 MZO458796 MPS458796 MFW458796 LWA458796 LME458796 LCI458796 KSM458796 KIQ458796 JYU458796 JOY458796 JFC458796 IVG458796 ILK458796 IBO458796 HRS458796 HHW458796 GYA458796 GOE458796 GEI458796 FUM458796 FKQ458796 FAU458796 EQY458796 EHC458796 DXG458796 DNK458796 DDO458796 CTS458796 CJW458796 CAA458796 BQE458796 BGI458796 AWM458796 AMQ458796 ACU458796 SY458796 JC458796 G458796 WVO393260 WLS393260 WBW393260 VSA393260 VIE393260 UYI393260 UOM393260 UEQ393260 TUU393260 TKY393260 TBC393260 SRG393260 SHK393260 RXO393260 RNS393260 RDW393260 QUA393260 QKE393260 QAI393260 PQM393260 PGQ393260 OWU393260 OMY393260 ODC393260 NTG393260 NJK393260 MZO393260 MPS393260 MFW393260 LWA393260 LME393260 LCI393260 KSM393260 KIQ393260 JYU393260 JOY393260 JFC393260 IVG393260 ILK393260 IBO393260 HRS393260 HHW393260 GYA393260 GOE393260 GEI393260 FUM393260 FKQ393260 FAU393260 EQY393260 EHC393260 DXG393260 DNK393260 DDO393260 CTS393260 CJW393260 CAA393260 BQE393260 BGI393260 AWM393260 AMQ393260 ACU393260 SY393260 JC393260 G393260 WVO327724 WLS327724 WBW327724 VSA327724 VIE327724 UYI327724 UOM327724 UEQ327724 TUU327724 TKY327724 TBC327724 SRG327724 SHK327724 RXO327724 RNS327724 RDW327724 QUA327724 QKE327724 QAI327724 PQM327724 PGQ327724 OWU327724 OMY327724 ODC327724 NTG327724 NJK327724 MZO327724 MPS327724 MFW327724 LWA327724 LME327724 LCI327724 KSM327724 KIQ327724 JYU327724 JOY327724 JFC327724 IVG327724 ILK327724 IBO327724 HRS327724 HHW327724 GYA327724 GOE327724 GEI327724 FUM327724 FKQ327724 FAU327724 EQY327724 EHC327724 DXG327724 DNK327724 DDO327724 CTS327724 CJW327724 CAA327724 BQE327724 BGI327724 AWM327724 AMQ327724 ACU327724 SY327724 JC327724 G327724 WVO262188 WLS262188 WBW262188 VSA262188 VIE262188 UYI262188 UOM262188 UEQ262188 TUU262188 TKY262188 TBC262188 SRG262188 SHK262188 RXO262188 RNS262188 RDW262188 QUA262188 QKE262188 QAI262188 PQM262188 PGQ262188 OWU262188 OMY262188 ODC262188 NTG262188 NJK262188 MZO262188 MPS262188 MFW262188 LWA262188 LME262188 LCI262188 KSM262188 KIQ262188 JYU262188 JOY262188 JFC262188 IVG262188 ILK262188 IBO262188 HRS262188 HHW262188 GYA262188 GOE262188 GEI262188 FUM262188 FKQ262188 FAU262188 EQY262188 EHC262188 DXG262188 DNK262188 DDO262188 CTS262188 CJW262188 CAA262188 BQE262188 BGI262188 AWM262188 AMQ262188 ACU262188 SY262188 JC262188 G262188 WVO196652 WLS196652 WBW196652 VSA196652 VIE196652 UYI196652 UOM196652 UEQ196652 TUU196652 TKY196652 TBC196652 SRG196652 SHK196652 RXO196652 RNS196652 RDW196652 QUA196652 QKE196652 QAI196652 PQM196652 PGQ196652 OWU196652 OMY196652 ODC196652 NTG196652 NJK196652 MZO196652 MPS196652 MFW196652 LWA196652 LME196652 LCI196652 KSM196652 KIQ196652 JYU196652 JOY196652 JFC196652 IVG196652 ILK196652 IBO196652 HRS196652 HHW196652 GYA196652 GOE196652 GEI196652 FUM196652 FKQ196652 FAU196652 EQY196652 EHC196652 DXG196652 DNK196652 DDO196652 CTS196652 CJW196652 CAA196652 BQE196652 BGI196652 AWM196652 AMQ196652 ACU196652 SY196652 JC196652 G196652 WVO131116 WLS131116 WBW131116 VSA131116 VIE131116 UYI131116 UOM131116 UEQ131116 TUU131116 TKY131116 TBC131116 SRG131116 SHK131116 RXO131116 RNS131116 RDW131116 QUA131116 QKE131116 QAI131116 PQM131116 PGQ131116 OWU131116 OMY131116 ODC131116 NTG131116 NJK131116 MZO131116 MPS131116 MFW131116 LWA131116 LME131116 LCI131116 KSM131116 KIQ131116 JYU131116 JOY131116 JFC131116 IVG131116 ILK131116 IBO131116 HRS131116 HHW131116 GYA131116 GOE131116 GEI131116 FUM131116 FKQ131116 FAU131116 EQY131116 EHC131116 DXG131116 DNK131116 DDO131116 CTS131116 CJW131116 CAA131116 BQE131116 BGI131116 AWM131116 AMQ131116 ACU131116 SY131116 JC131116 G131116 WVO65580 WLS65580 WBW65580 VSA65580 VIE65580 UYI65580 UOM65580 UEQ65580 TUU65580 TKY65580 TBC65580 SRG65580 SHK65580 RXO65580 RNS65580 RDW65580 QUA65580 QKE65580 QAI65580 PQM65580 PGQ65580 OWU65580 OMY65580 ODC65580 NTG65580 NJK65580 MZO65580 MPS65580 MFW65580 LWA65580 LME65580 LCI65580 KSM65580 KIQ65580 JYU65580 JOY65580 JFC65580 IVG65580 ILK65580 IBO65580 HRS65580 HHW65580 GYA65580 GOE65580 GEI65580 FUM65580 FKQ65580 FAU65580 EQY65580 EHC65580 DXG65580 DNK65580 DDO65580 CTS65580 CJW65580 CAA65580 BQE65580 BGI65580 AWM65580 AMQ65580 ACU65580 SY65580 JC65580 G65580 WVO44 WLS44 WBW44 VSA44 VIE44 UYI44 UOM44 UEQ44 TUU44 TKY44 TBC44 SRG44 SHK44 RXO44 RNS44 RDW44 QUA44 QKE44 QAI44 PQM44 PGQ44 OWU44 OMY44 ODC44 NTG44 NJK44 MZO44 MPS44 MFW44 LWA44 LME44 LCI44 KSM44 KIQ44 JYU44 JOY44 JFC44 IVG44 ILK44 IBO44 HRS44 HHW44 GYA44 GOE44 GEI44 FUM44 FKQ44 FAU44 EQY44 EHC44 DXG44 DNK44 DDO44 CTS44 CJW44 CAA44 BQE44 BGI44 AWM44 AMQ44 ACU44 SY44 JC44 G44 WVQ983101:WVQ983103 WLU983101:WLU983103 WBY983101:WBY983103 VSC983101:VSC983103 VIG983101:VIG983103 UYK983101:UYK983103 UOO983101:UOO983103 UES983101:UES983103 TUW983101:TUW983103 TLA983101:TLA983103 TBE983101:TBE983103 SRI983101:SRI983103 SHM983101:SHM983103 RXQ983101:RXQ983103 RNU983101:RNU983103 RDY983101:RDY983103 QUC983101:QUC983103 QKG983101:QKG983103 QAK983101:QAK983103 PQO983101:PQO983103 PGS983101:PGS983103 OWW983101:OWW983103 ONA983101:ONA983103 ODE983101:ODE983103 NTI983101:NTI983103 NJM983101:NJM983103 MZQ983101:MZQ983103 MPU983101:MPU983103 MFY983101:MFY983103 LWC983101:LWC983103 LMG983101:LMG983103 LCK983101:LCK983103 KSO983101:KSO983103 KIS983101:KIS983103 JYW983101:JYW983103 JPA983101:JPA983103 JFE983101:JFE983103 IVI983101:IVI983103 ILM983101:ILM983103 IBQ983101:IBQ983103 HRU983101:HRU983103 HHY983101:HHY983103 GYC983101:GYC983103 GOG983101:GOG983103 GEK983101:GEK983103 FUO983101:FUO983103 FKS983101:FKS983103 FAW983101:FAW983103 ERA983101:ERA983103 EHE983101:EHE983103 DXI983101:DXI983103 DNM983101:DNM983103 DDQ983101:DDQ983103 CTU983101:CTU983103 CJY983101:CJY983103 CAC983101:CAC983103 BQG983101:BQG983103 BGK983101:BGK983103 AWO983101:AWO983103 AMS983101:AMS983103 ACW983101:ACW983103 TA983101:TA983103 JE983101:JE983103 I983101:I983103 WVQ917565:WVQ917567 WLU917565:WLU917567 WBY917565:WBY917567 VSC917565:VSC917567 VIG917565:VIG917567 UYK917565:UYK917567 UOO917565:UOO917567 UES917565:UES917567 TUW917565:TUW917567 TLA917565:TLA917567 TBE917565:TBE917567 SRI917565:SRI917567 SHM917565:SHM917567 RXQ917565:RXQ917567 RNU917565:RNU917567 RDY917565:RDY917567 QUC917565:QUC917567 QKG917565:QKG917567 QAK917565:QAK917567 PQO917565:PQO917567 PGS917565:PGS917567 OWW917565:OWW917567 ONA917565:ONA917567 ODE917565:ODE917567 NTI917565:NTI917567 NJM917565:NJM917567 MZQ917565:MZQ917567 MPU917565:MPU917567 MFY917565:MFY917567 LWC917565:LWC917567 LMG917565:LMG917567 LCK917565:LCK917567 KSO917565:KSO917567 KIS917565:KIS917567 JYW917565:JYW917567 JPA917565:JPA917567 JFE917565:JFE917567 IVI917565:IVI917567 ILM917565:ILM917567 IBQ917565:IBQ917567 HRU917565:HRU917567 HHY917565:HHY917567 GYC917565:GYC917567 GOG917565:GOG917567 GEK917565:GEK917567 FUO917565:FUO917567 FKS917565:FKS917567 FAW917565:FAW917567 ERA917565:ERA917567 EHE917565:EHE917567 DXI917565:DXI917567 DNM917565:DNM917567 DDQ917565:DDQ917567 CTU917565:CTU917567 CJY917565:CJY917567 CAC917565:CAC917567 BQG917565:BQG917567 BGK917565:BGK917567 AWO917565:AWO917567 AMS917565:AMS917567 ACW917565:ACW917567 TA917565:TA917567 JE917565:JE917567 I917565:I917567 WVQ852029:WVQ852031 WLU852029:WLU852031 WBY852029:WBY852031 VSC852029:VSC852031 VIG852029:VIG852031 UYK852029:UYK852031 UOO852029:UOO852031 UES852029:UES852031 TUW852029:TUW852031 TLA852029:TLA852031 TBE852029:TBE852031 SRI852029:SRI852031 SHM852029:SHM852031 RXQ852029:RXQ852031 RNU852029:RNU852031 RDY852029:RDY852031 QUC852029:QUC852031 QKG852029:QKG852031 QAK852029:QAK852031 PQO852029:PQO852031 PGS852029:PGS852031 OWW852029:OWW852031 ONA852029:ONA852031 ODE852029:ODE852031 NTI852029:NTI852031 NJM852029:NJM852031 MZQ852029:MZQ852031 MPU852029:MPU852031 MFY852029:MFY852031 LWC852029:LWC852031 LMG852029:LMG852031 LCK852029:LCK852031 KSO852029:KSO852031 KIS852029:KIS852031 JYW852029:JYW852031 JPA852029:JPA852031 JFE852029:JFE852031 IVI852029:IVI852031 ILM852029:ILM852031 IBQ852029:IBQ852031 HRU852029:HRU852031 HHY852029:HHY852031 GYC852029:GYC852031 GOG852029:GOG852031 GEK852029:GEK852031 FUO852029:FUO852031 FKS852029:FKS852031 FAW852029:FAW852031 ERA852029:ERA852031 EHE852029:EHE852031 DXI852029:DXI852031 DNM852029:DNM852031 DDQ852029:DDQ852031 CTU852029:CTU852031 CJY852029:CJY852031 CAC852029:CAC852031 BQG852029:BQG852031 BGK852029:BGK852031 AWO852029:AWO852031 AMS852029:AMS852031 ACW852029:ACW852031 TA852029:TA852031 JE852029:JE852031 I852029:I852031 WVQ786493:WVQ786495 WLU786493:WLU786495 WBY786493:WBY786495 VSC786493:VSC786495 VIG786493:VIG786495 UYK786493:UYK786495 UOO786493:UOO786495 UES786493:UES786495 TUW786493:TUW786495 TLA786493:TLA786495 TBE786493:TBE786495 SRI786493:SRI786495 SHM786493:SHM786495 RXQ786493:RXQ786495 RNU786493:RNU786495 RDY786493:RDY786495 QUC786493:QUC786495 QKG786493:QKG786495 QAK786493:QAK786495 PQO786493:PQO786495 PGS786493:PGS786495 OWW786493:OWW786495 ONA786493:ONA786495 ODE786493:ODE786495 NTI786493:NTI786495 NJM786493:NJM786495 MZQ786493:MZQ786495 MPU786493:MPU786495 MFY786493:MFY786495 LWC786493:LWC786495 LMG786493:LMG786495 LCK786493:LCK786495 KSO786493:KSO786495 KIS786493:KIS786495 JYW786493:JYW786495 JPA786493:JPA786495 JFE786493:JFE786495 IVI786493:IVI786495 ILM786493:ILM786495 IBQ786493:IBQ786495 HRU786493:HRU786495 HHY786493:HHY786495 GYC786493:GYC786495 GOG786493:GOG786495 GEK786493:GEK786495 FUO786493:FUO786495 FKS786493:FKS786495 FAW786493:FAW786495 ERA786493:ERA786495 EHE786493:EHE786495 DXI786493:DXI786495 DNM786493:DNM786495 DDQ786493:DDQ786495 CTU786493:CTU786495 CJY786493:CJY786495 CAC786493:CAC786495 BQG786493:BQG786495 BGK786493:BGK786495 AWO786493:AWO786495 AMS786493:AMS786495 ACW786493:ACW786495 TA786493:TA786495 JE786493:JE786495 I786493:I786495 WVQ720957:WVQ720959 WLU720957:WLU720959 WBY720957:WBY720959 VSC720957:VSC720959 VIG720957:VIG720959 UYK720957:UYK720959 UOO720957:UOO720959 UES720957:UES720959 TUW720957:TUW720959 TLA720957:TLA720959 TBE720957:TBE720959 SRI720957:SRI720959 SHM720957:SHM720959 RXQ720957:RXQ720959 RNU720957:RNU720959 RDY720957:RDY720959 QUC720957:QUC720959 QKG720957:QKG720959 QAK720957:QAK720959 PQO720957:PQO720959 PGS720957:PGS720959 OWW720957:OWW720959 ONA720957:ONA720959 ODE720957:ODE720959 NTI720957:NTI720959 NJM720957:NJM720959 MZQ720957:MZQ720959 MPU720957:MPU720959 MFY720957:MFY720959 LWC720957:LWC720959 LMG720957:LMG720959 LCK720957:LCK720959 KSO720957:KSO720959 KIS720957:KIS720959 JYW720957:JYW720959 JPA720957:JPA720959 JFE720957:JFE720959 IVI720957:IVI720959 ILM720957:ILM720959 IBQ720957:IBQ720959 HRU720957:HRU720959 HHY720957:HHY720959 GYC720957:GYC720959 GOG720957:GOG720959 GEK720957:GEK720959 FUO720957:FUO720959 FKS720957:FKS720959 FAW720957:FAW720959 ERA720957:ERA720959 EHE720957:EHE720959 DXI720957:DXI720959 DNM720957:DNM720959 DDQ720957:DDQ720959 CTU720957:CTU720959 CJY720957:CJY720959 CAC720957:CAC720959 BQG720957:BQG720959 BGK720957:BGK720959 AWO720957:AWO720959 AMS720957:AMS720959 ACW720957:ACW720959 TA720957:TA720959 JE720957:JE720959 I720957:I720959 WVQ655421:WVQ655423 WLU655421:WLU655423 WBY655421:WBY655423 VSC655421:VSC655423 VIG655421:VIG655423 UYK655421:UYK655423 UOO655421:UOO655423 UES655421:UES655423 TUW655421:TUW655423 TLA655421:TLA655423 TBE655421:TBE655423 SRI655421:SRI655423 SHM655421:SHM655423 RXQ655421:RXQ655423 RNU655421:RNU655423 RDY655421:RDY655423 QUC655421:QUC655423 QKG655421:QKG655423 QAK655421:QAK655423 PQO655421:PQO655423 PGS655421:PGS655423 OWW655421:OWW655423 ONA655421:ONA655423 ODE655421:ODE655423 NTI655421:NTI655423 NJM655421:NJM655423 MZQ655421:MZQ655423 MPU655421:MPU655423 MFY655421:MFY655423 LWC655421:LWC655423 LMG655421:LMG655423 LCK655421:LCK655423 KSO655421:KSO655423 KIS655421:KIS655423 JYW655421:JYW655423 JPA655421:JPA655423 JFE655421:JFE655423 IVI655421:IVI655423 ILM655421:ILM655423 IBQ655421:IBQ655423 HRU655421:HRU655423 HHY655421:HHY655423 GYC655421:GYC655423 GOG655421:GOG655423 GEK655421:GEK655423 FUO655421:FUO655423 FKS655421:FKS655423 FAW655421:FAW655423 ERA655421:ERA655423 EHE655421:EHE655423 DXI655421:DXI655423 DNM655421:DNM655423 DDQ655421:DDQ655423 CTU655421:CTU655423 CJY655421:CJY655423 CAC655421:CAC655423 BQG655421:BQG655423 BGK655421:BGK655423 AWO655421:AWO655423 AMS655421:AMS655423 ACW655421:ACW655423 TA655421:TA655423 JE655421:JE655423 I655421:I655423 WVQ589885:WVQ589887 WLU589885:WLU589887 WBY589885:WBY589887 VSC589885:VSC589887 VIG589885:VIG589887 UYK589885:UYK589887 UOO589885:UOO589887 UES589885:UES589887 TUW589885:TUW589887 TLA589885:TLA589887 TBE589885:TBE589887 SRI589885:SRI589887 SHM589885:SHM589887 RXQ589885:RXQ589887 RNU589885:RNU589887 RDY589885:RDY589887 QUC589885:QUC589887 QKG589885:QKG589887 QAK589885:QAK589887 PQO589885:PQO589887 PGS589885:PGS589887 OWW589885:OWW589887 ONA589885:ONA589887 ODE589885:ODE589887 NTI589885:NTI589887 NJM589885:NJM589887 MZQ589885:MZQ589887 MPU589885:MPU589887 MFY589885:MFY589887 LWC589885:LWC589887 LMG589885:LMG589887 LCK589885:LCK589887 KSO589885:KSO589887 KIS589885:KIS589887 JYW589885:JYW589887 JPA589885:JPA589887 JFE589885:JFE589887 IVI589885:IVI589887 ILM589885:ILM589887 IBQ589885:IBQ589887 HRU589885:HRU589887 HHY589885:HHY589887 GYC589885:GYC589887 GOG589885:GOG589887 GEK589885:GEK589887 FUO589885:FUO589887 FKS589885:FKS589887 FAW589885:FAW589887 ERA589885:ERA589887 EHE589885:EHE589887 DXI589885:DXI589887 DNM589885:DNM589887 DDQ589885:DDQ589887 CTU589885:CTU589887 CJY589885:CJY589887 CAC589885:CAC589887 BQG589885:BQG589887 BGK589885:BGK589887 AWO589885:AWO589887 AMS589885:AMS589887 ACW589885:ACW589887 TA589885:TA589887 JE589885:JE589887 I589885:I589887 WVQ524349:WVQ524351 WLU524349:WLU524351 WBY524349:WBY524351 VSC524349:VSC524351 VIG524349:VIG524351 UYK524349:UYK524351 UOO524349:UOO524351 UES524349:UES524351 TUW524349:TUW524351 TLA524349:TLA524351 TBE524349:TBE524351 SRI524349:SRI524351 SHM524349:SHM524351 RXQ524349:RXQ524351 RNU524349:RNU524351 RDY524349:RDY524351 QUC524349:QUC524351 QKG524349:QKG524351 QAK524349:QAK524351 PQO524349:PQO524351 PGS524349:PGS524351 OWW524349:OWW524351 ONA524349:ONA524351 ODE524349:ODE524351 NTI524349:NTI524351 NJM524349:NJM524351 MZQ524349:MZQ524351 MPU524349:MPU524351 MFY524349:MFY524351 LWC524349:LWC524351 LMG524349:LMG524351 LCK524349:LCK524351 KSO524349:KSO524351 KIS524349:KIS524351 JYW524349:JYW524351 JPA524349:JPA524351 JFE524349:JFE524351 IVI524349:IVI524351 ILM524349:ILM524351 IBQ524349:IBQ524351 HRU524349:HRU524351 HHY524349:HHY524351 GYC524349:GYC524351 GOG524349:GOG524351 GEK524349:GEK524351 FUO524349:FUO524351 FKS524349:FKS524351 FAW524349:FAW524351 ERA524349:ERA524351 EHE524349:EHE524351 DXI524349:DXI524351 DNM524349:DNM524351 DDQ524349:DDQ524351 CTU524349:CTU524351 CJY524349:CJY524351 CAC524349:CAC524351 BQG524349:BQG524351 BGK524349:BGK524351 AWO524349:AWO524351 AMS524349:AMS524351 ACW524349:ACW524351 TA524349:TA524351 JE524349:JE524351 I524349:I524351 WVQ458813:WVQ458815 WLU458813:WLU458815 WBY458813:WBY458815 VSC458813:VSC458815 VIG458813:VIG458815 UYK458813:UYK458815 UOO458813:UOO458815 UES458813:UES458815 TUW458813:TUW458815 TLA458813:TLA458815 TBE458813:TBE458815 SRI458813:SRI458815 SHM458813:SHM458815 RXQ458813:RXQ458815 RNU458813:RNU458815 RDY458813:RDY458815 QUC458813:QUC458815 QKG458813:QKG458815 QAK458813:QAK458815 PQO458813:PQO458815 PGS458813:PGS458815 OWW458813:OWW458815 ONA458813:ONA458815 ODE458813:ODE458815 NTI458813:NTI458815 NJM458813:NJM458815 MZQ458813:MZQ458815 MPU458813:MPU458815 MFY458813:MFY458815 LWC458813:LWC458815 LMG458813:LMG458815 LCK458813:LCK458815 KSO458813:KSO458815 KIS458813:KIS458815 JYW458813:JYW458815 JPA458813:JPA458815 JFE458813:JFE458815 IVI458813:IVI458815 ILM458813:ILM458815 IBQ458813:IBQ458815 HRU458813:HRU458815 HHY458813:HHY458815 GYC458813:GYC458815 GOG458813:GOG458815 GEK458813:GEK458815 FUO458813:FUO458815 FKS458813:FKS458815 FAW458813:FAW458815 ERA458813:ERA458815 EHE458813:EHE458815 DXI458813:DXI458815 DNM458813:DNM458815 DDQ458813:DDQ458815 CTU458813:CTU458815 CJY458813:CJY458815 CAC458813:CAC458815 BQG458813:BQG458815 BGK458813:BGK458815 AWO458813:AWO458815 AMS458813:AMS458815 ACW458813:ACW458815 TA458813:TA458815 JE458813:JE458815 I458813:I458815 WVQ393277:WVQ393279 WLU393277:WLU393279 WBY393277:WBY393279 VSC393277:VSC393279 VIG393277:VIG393279 UYK393277:UYK393279 UOO393277:UOO393279 UES393277:UES393279 TUW393277:TUW393279 TLA393277:TLA393279 TBE393277:TBE393279 SRI393277:SRI393279 SHM393277:SHM393279 RXQ393277:RXQ393279 RNU393277:RNU393279 RDY393277:RDY393279 QUC393277:QUC393279 QKG393277:QKG393279 QAK393277:QAK393279 PQO393277:PQO393279 PGS393277:PGS393279 OWW393277:OWW393279 ONA393277:ONA393279 ODE393277:ODE393279 NTI393277:NTI393279 NJM393277:NJM393279 MZQ393277:MZQ393279 MPU393277:MPU393279 MFY393277:MFY393279 LWC393277:LWC393279 LMG393277:LMG393279 LCK393277:LCK393279 KSO393277:KSO393279 KIS393277:KIS393279 JYW393277:JYW393279 JPA393277:JPA393279 JFE393277:JFE393279 IVI393277:IVI393279 ILM393277:ILM393279 IBQ393277:IBQ393279 HRU393277:HRU393279 HHY393277:HHY393279 GYC393277:GYC393279 GOG393277:GOG393279 GEK393277:GEK393279 FUO393277:FUO393279 FKS393277:FKS393279 FAW393277:FAW393279 ERA393277:ERA393279 EHE393277:EHE393279 DXI393277:DXI393279 DNM393277:DNM393279 DDQ393277:DDQ393279 CTU393277:CTU393279 CJY393277:CJY393279 CAC393277:CAC393279 BQG393277:BQG393279 BGK393277:BGK393279 AWO393277:AWO393279 AMS393277:AMS393279 ACW393277:ACW393279 TA393277:TA393279 JE393277:JE393279 I393277:I393279 WVQ327741:WVQ327743 WLU327741:WLU327743 WBY327741:WBY327743 VSC327741:VSC327743 VIG327741:VIG327743 UYK327741:UYK327743 UOO327741:UOO327743 UES327741:UES327743 TUW327741:TUW327743 TLA327741:TLA327743 TBE327741:TBE327743 SRI327741:SRI327743 SHM327741:SHM327743 RXQ327741:RXQ327743 RNU327741:RNU327743 RDY327741:RDY327743 QUC327741:QUC327743 QKG327741:QKG327743 QAK327741:QAK327743 PQO327741:PQO327743 PGS327741:PGS327743 OWW327741:OWW327743 ONA327741:ONA327743 ODE327741:ODE327743 NTI327741:NTI327743 NJM327741:NJM327743 MZQ327741:MZQ327743 MPU327741:MPU327743 MFY327741:MFY327743 LWC327741:LWC327743 LMG327741:LMG327743 LCK327741:LCK327743 KSO327741:KSO327743 KIS327741:KIS327743 JYW327741:JYW327743 JPA327741:JPA327743 JFE327741:JFE327743 IVI327741:IVI327743 ILM327741:ILM327743 IBQ327741:IBQ327743 HRU327741:HRU327743 HHY327741:HHY327743 GYC327741:GYC327743 GOG327741:GOG327743 GEK327741:GEK327743 FUO327741:FUO327743 FKS327741:FKS327743 FAW327741:FAW327743 ERA327741:ERA327743 EHE327741:EHE327743 DXI327741:DXI327743 DNM327741:DNM327743 DDQ327741:DDQ327743 CTU327741:CTU327743 CJY327741:CJY327743 CAC327741:CAC327743 BQG327741:BQG327743 BGK327741:BGK327743 AWO327741:AWO327743 AMS327741:AMS327743 ACW327741:ACW327743 TA327741:TA327743 JE327741:JE327743 I327741:I327743 WVQ262205:WVQ262207 WLU262205:WLU262207 WBY262205:WBY262207 VSC262205:VSC262207 VIG262205:VIG262207 UYK262205:UYK262207 UOO262205:UOO262207 UES262205:UES262207 TUW262205:TUW262207 TLA262205:TLA262207 TBE262205:TBE262207 SRI262205:SRI262207 SHM262205:SHM262207 RXQ262205:RXQ262207 RNU262205:RNU262207 RDY262205:RDY262207 QUC262205:QUC262207 QKG262205:QKG262207 QAK262205:QAK262207 PQO262205:PQO262207 PGS262205:PGS262207 OWW262205:OWW262207 ONA262205:ONA262207 ODE262205:ODE262207 NTI262205:NTI262207 NJM262205:NJM262207 MZQ262205:MZQ262207 MPU262205:MPU262207 MFY262205:MFY262207 LWC262205:LWC262207 LMG262205:LMG262207 LCK262205:LCK262207 KSO262205:KSO262207 KIS262205:KIS262207 JYW262205:JYW262207 JPA262205:JPA262207 JFE262205:JFE262207 IVI262205:IVI262207 ILM262205:ILM262207 IBQ262205:IBQ262207 HRU262205:HRU262207 HHY262205:HHY262207 GYC262205:GYC262207 GOG262205:GOG262207 GEK262205:GEK262207 FUO262205:FUO262207 FKS262205:FKS262207 FAW262205:FAW262207 ERA262205:ERA262207 EHE262205:EHE262207 DXI262205:DXI262207 DNM262205:DNM262207 DDQ262205:DDQ262207 CTU262205:CTU262207 CJY262205:CJY262207 CAC262205:CAC262207 BQG262205:BQG262207 BGK262205:BGK262207 AWO262205:AWO262207 AMS262205:AMS262207 ACW262205:ACW262207 TA262205:TA262207 JE262205:JE262207 I262205:I262207 WVQ196669:WVQ196671 WLU196669:WLU196671 WBY196669:WBY196671 VSC196669:VSC196671 VIG196669:VIG196671 UYK196669:UYK196671 UOO196669:UOO196671 UES196669:UES196671 TUW196669:TUW196671 TLA196669:TLA196671 TBE196669:TBE196671 SRI196669:SRI196671 SHM196669:SHM196671 RXQ196669:RXQ196671 RNU196669:RNU196671 RDY196669:RDY196671 QUC196669:QUC196671 QKG196669:QKG196671 QAK196669:QAK196671 PQO196669:PQO196671 PGS196669:PGS196671 OWW196669:OWW196671 ONA196669:ONA196671 ODE196669:ODE196671 NTI196669:NTI196671 NJM196669:NJM196671 MZQ196669:MZQ196671 MPU196669:MPU196671 MFY196669:MFY196671 LWC196669:LWC196671 LMG196669:LMG196671 LCK196669:LCK196671 KSO196669:KSO196671 KIS196669:KIS196671 JYW196669:JYW196671 JPA196669:JPA196671 JFE196669:JFE196671 IVI196669:IVI196671 ILM196669:ILM196671 IBQ196669:IBQ196671 HRU196669:HRU196671 HHY196669:HHY196671 GYC196669:GYC196671 GOG196669:GOG196671 GEK196669:GEK196671 FUO196669:FUO196671 FKS196669:FKS196671 FAW196669:FAW196671 ERA196669:ERA196671 EHE196669:EHE196671 DXI196669:DXI196671 DNM196669:DNM196671 DDQ196669:DDQ196671 CTU196669:CTU196671 CJY196669:CJY196671 CAC196669:CAC196671 BQG196669:BQG196671 BGK196669:BGK196671 AWO196669:AWO196671 AMS196669:AMS196671 ACW196669:ACW196671 TA196669:TA196671 JE196669:JE196671 I196669:I196671 WVQ131133:WVQ131135 WLU131133:WLU131135 WBY131133:WBY131135 VSC131133:VSC131135 VIG131133:VIG131135 UYK131133:UYK131135 UOO131133:UOO131135 UES131133:UES131135 TUW131133:TUW131135 TLA131133:TLA131135 TBE131133:TBE131135 SRI131133:SRI131135 SHM131133:SHM131135 RXQ131133:RXQ131135 RNU131133:RNU131135 RDY131133:RDY131135 QUC131133:QUC131135 QKG131133:QKG131135 QAK131133:QAK131135 PQO131133:PQO131135 PGS131133:PGS131135 OWW131133:OWW131135 ONA131133:ONA131135 ODE131133:ODE131135 NTI131133:NTI131135 NJM131133:NJM131135 MZQ131133:MZQ131135 MPU131133:MPU131135 MFY131133:MFY131135 LWC131133:LWC131135 LMG131133:LMG131135 LCK131133:LCK131135 KSO131133:KSO131135 KIS131133:KIS131135 JYW131133:JYW131135 JPA131133:JPA131135 JFE131133:JFE131135 IVI131133:IVI131135 ILM131133:ILM131135 IBQ131133:IBQ131135 HRU131133:HRU131135 HHY131133:HHY131135 GYC131133:GYC131135 GOG131133:GOG131135 GEK131133:GEK131135 FUO131133:FUO131135 FKS131133:FKS131135 FAW131133:FAW131135 ERA131133:ERA131135 EHE131133:EHE131135 DXI131133:DXI131135 DNM131133:DNM131135 DDQ131133:DDQ131135 CTU131133:CTU131135 CJY131133:CJY131135 CAC131133:CAC131135 BQG131133:BQG131135 BGK131133:BGK131135 AWO131133:AWO131135 AMS131133:AMS131135 ACW131133:ACW131135 TA131133:TA131135 JE131133:JE131135 I131133:I131135 WVQ65597:WVQ65599 WLU65597:WLU65599 WBY65597:WBY65599 VSC65597:VSC65599 VIG65597:VIG65599 UYK65597:UYK65599 UOO65597:UOO65599 UES65597:UES65599 TUW65597:TUW65599 TLA65597:TLA65599 TBE65597:TBE65599 SRI65597:SRI65599 SHM65597:SHM65599 RXQ65597:RXQ65599 RNU65597:RNU65599 RDY65597:RDY65599 QUC65597:QUC65599 QKG65597:QKG65599 QAK65597:QAK65599 PQO65597:PQO65599 PGS65597:PGS65599 OWW65597:OWW65599 ONA65597:ONA65599 ODE65597:ODE65599 NTI65597:NTI65599 NJM65597:NJM65599 MZQ65597:MZQ65599 MPU65597:MPU65599 MFY65597:MFY65599 LWC65597:LWC65599 LMG65597:LMG65599 LCK65597:LCK65599 KSO65597:KSO65599 KIS65597:KIS65599 JYW65597:JYW65599 JPA65597:JPA65599 JFE65597:JFE65599 IVI65597:IVI65599 ILM65597:ILM65599 IBQ65597:IBQ65599 HRU65597:HRU65599 HHY65597:HHY65599 GYC65597:GYC65599 GOG65597:GOG65599 GEK65597:GEK65599 FUO65597:FUO65599 FKS65597:FKS65599 FAW65597:FAW65599 ERA65597:ERA65599 EHE65597:EHE65599 DXI65597:DXI65599 DNM65597:DNM65599 DDQ65597:DDQ65599 CTU65597:CTU65599 CJY65597:CJY65599 CAC65597:CAC65599 BQG65597:BQG65599 BGK65597:BGK65599 AWO65597:AWO65599 AMS65597:AMS65599 ACW65597:ACW65599 TA65597:TA65599 JE65597:JE65599 I65597:I65599 WVQ61:WVQ63 WLU61:WLU63 WBY61:WBY63 VSC61:VSC63 VIG61:VIG63 UYK61:UYK63 UOO61:UOO63 UES61:UES63 TUW61:TUW63 TLA61:TLA63 TBE61:TBE63 SRI61:SRI63 SHM61:SHM63 RXQ61:RXQ63 RNU61:RNU63 RDY61:RDY63 QUC61:QUC63 QKG61:QKG63 QAK61:QAK63 PQO61:PQO63 PGS61:PGS63 OWW61:OWW63 ONA61:ONA63 ODE61:ODE63 NTI61:NTI63 NJM61:NJM63 MZQ61:MZQ63 MPU61:MPU63 MFY61:MFY63 LWC61:LWC63 LMG61:LMG63 LCK61:LCK63 KSO61:KSO63 KIS61:KIS63 JYW61:JYW63 JPA61:JPA63 JFE61:JFE63 IVI61:IVI63 ILM61:ILM63 IBQ61:IBQ63 HRU61:HRU63 HHY61:HHY63 GYC61:GYC63 GOG61:GOG63 GEK61:GEK63 FUO61:FUO63 FKS61:FKS63 FAW61:FAW63 ERA61:ERA63 EHE61:EHE63 DXI61:DXI63 DNM61:DNM63 DDQ61:DDQ63 CTU61:CTU63</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IA564"/>
  <sheetViews>
    <sheetView showGridLines="0" view="pageBreakPreview" zoomScale="40" zoomScaleNormal="85" zoomScaleSheetLayoutView="40" zoomScalePageLayoutView="85" workbookViewId="0">
      <selection activeCell="H131" sqref="H131"/>
    </sheetView>
  </sheetViews>
  <sheetFormatPr baseColWidth="10" defaultColWidth="17.57421875" defaultRowHeight="12.9"/>
  <cols>
    <col min="1" max="1" width="32.69140625" style="39" customWidth="1"/>
    <col min="2" max="2" width="20.69140625" style="39" customWidth="1"/>
    <col min="3" max="11" width="10.69140625" style="39" customWidth="1"/>
    <col min="12" max="12" width="14.265625" style="40" customWidth="1"/>
    <col min="13" max="13" width="26.69140625" style="15" customWidth="1"/>
    <col min="14" max="16" width="17.57421875" style="15" customWidth="1"/>
    <col min="17" max="20" width="17.57421875" style="16" customWidth="1"/>
    <col min="21" max="21" width="17.57421875" style="20" customWidth="1"/>
    <col min="22" max="24" width="17.57421875" style="21" customWidth="1"/>
    <col min="25" max="16384" width="17.57421875" style="21"/>
  </cols>
  <sheetData>
    <row r="1" spans="1:235" s="6" customFormat="1" ht="16.149999999999999" customHeight="1" thickTop="1">
      <c r="A1" s="3" t="s">
        <v>6</v>
      </c>
      <c r="B1" s="4"/>
      <c r="C1" s="360" t="s">
        <v>1</v>
      </c>
      <c r="D1" s="361"/>
      <c r="E1" s="12" t="s">
        <v>10</v>
      </c>
      <c r="F1" s="362" t="s">
        <v>240</v>
      </c>
      <c r="G1" s="363"/>
      <c r="H1" s="363"/>
      <c r="I1" s="363"/>
      <c r="J1" s="364"/>
      <c r="K1" s="5" t="s">
        <v>144</v>
      </c>
      <c r="L1" s="13">
        <v>43830</v>
      </c>
      <c r="M1" s="15"/>
      <c r="N1" s="15"/>
      <c r="O1" s="15"/>
      <c r="P1" s="15"/>
      <c r="Q1" s="16"/>
      <c r="R1" s="16"/>
      <c r="S1" s="16"/>
      <c r="T1" s="16"/>
      <c r="U1" s="15"/>
      <c r="V1" s="17"/>
      <c r="W1" s="17"/>
      <c r="X1" s="17"/>
      <c r="Y1" s="17"/>
      <c r="Z1" s="17"/>
      <c r="AA1" s="17"/>
      <c r="AB1" s="17"/>
      <c r="AC1" s="17"/>
      <c r="AD1" s="17"/>
      <c r="AE1" s="17"/>
      <c r="AF1" s="17"/>
      <c r="AG1" s="17"/>
      <c r="AH1" s="17"/>
      <c r="AI1" s="17"/>
      <c r="AJ1" s="17"/>
      <c r="AK1" s="17"/>
      <c r="AL1" s="17"/>
      <c r="AM1" s="18"/>
      <c r="AN1" s="18"/>
      <c r="AO1" s="18"/>
      <c r="AP1" s="18"/>
      <c r="AQ1" s="18"/>
      <c r="AR1" s="18"/>
      <c r="AS1" s="18"/>
      <c r="AT1" s="18"/>
      <c r="AU1" s="18"/>
      <c r="AV1" s="18"/>
      <c r="AW1" s="18"/>
      <c r="AX1" s="18"/>
      <c r="AY1" s="18"/>
      <c r="AZ1" s="18"/>
      <c r="BA1" s="18"/>
      <c r="BB1" s="18"/>
      <c r="BC1" s="18"/>
      <c r="BD1" s="18"/>
      <c r="BE1" s="18"/>
      <c r="BF1" s="18"/>
      <c r="BG1" s="18"/>
      <c r="BH1" s="18"/>
      <c r="BI1" s="18"/>
      <c r="BJ1" s="18"/>
      <c r="BK1" s="18"/>
      <c r="BL1" s="18"/>
      <c r="BM1" s="18"/>
      <c r="BN1" s="18"/>
      <c r="BO1" s="18"/>
      <c r="BP1" s="18"/>
      <c r="BQ1" s="18"/>
      <c r="BR1" s="18"/>
      <c r="BS1" s="18"/>
      <c r="BT1" s="18"/>
      <c r="BU1" s="18"/>
      <c r="BV1" s="18"/>
      <c r="BW1" s="18"/>
      <c r="BX1" s="18"/>
      <c r="BY1" s="18"/>
      <c r="BZ1" s="18"/>
      <c r="CA1" s="18"/>
      <c r="CB1" s="18"/>
      <c r="CC1" s="18"/>
      <c r="CD1" s="18"/>
      <c r="CE1" s="18"/>
      <c r="CF1" s="18"/>
      <c r="CG1" s="18"/>
      <c r="CH1" s="18"/>
      <c r="CI1" s="18"/>
      <c r="CJ1" s="18"/>
      <c r="CK1" s="18"/>
      <c r="CL1" s="18"/>
      <c r="CM1" s="18"/>
      <c r="CN1" s="18"/>
      <c r="CO1" s="18"/>
      <c r="CP1" s="18"/>
      <c r="CQ1" s="18"/>
      <c r="CR1" s="18"/>
      <c r="CS1" s="18"/>
      <c r="CT1" s="18"/>
      <c r="CU1" s="18"/>
      <c r="CV1" s="18"/>
      <c r="CW1" s="18"/>
      <c r="CX1" s="18"/>
      <c r="CY1" s="18"/>
      <c r="CZ1" s="18"/>
      <c r="DA1" s="18"/>
      <c r="DB1" s="18"/>
      <c r="DC1" s="18"/>
      <c r="DD1" s="18"/>
      <c r="DE1" s="18"/>
      <c r="DF1" s="18"/>
      <c r="DG1" s="18"/>
      <c r="DH1" s="18"/>
      <c r="DI1" s="18"/>
      <c r="DJ1" s="18"/>
      <c r="DK1" s="18"/>
      <c r="DL1" s="18"/>
      <c r="DM1" s="18"/>
      <c r="DN1" s="18"/>
      <c r="DO1" s="18"/>
      <c r="DP1" s="18"/>
      <c r="DQ1" s="18"/>
      <c r="DR1" s="18"/>
      <c r="DS1" s="18"/>
      <c r="DT1" s="18"/>
      <c r="DU1" s="18"/>
      <c r="DV1" s="18"/>
      <c r="DW1" s="18"/>
      <c r="DX1" s="18"/>
      <c r="DY1" s="18"/>
      <c r="DZ1" s="18"/>
      <c r="EA1" s="18"/>
      <c r="EB1" s="18"/>
      <c r="EC1" s="18"/>
      <c r="ED1" s="18"/>
      <c r="EE1" s="18"/>
      <c r="EF1" s="18"/>
      <c r="EG1" s="18"/>
      <c r="EH1" s="18"/>
      <c r="EI1" s="18"/>
      <c r="EJ1" s="18"/>
      <c r="EK1" s="18"/>
      <c r="EL1" s="18"/>
      <c r="EM1" s="18"/>
      <c r="EN1" s="18"/>
      <c r="EO1" s="18"/>
      <c r="EP1" s="19"/>
      <c r="EQ1" s="19"/>
      <c r="ER1" s="19"/>
      <c r="ES1" s="19"/>
      <c r="ET1" s="19"/>
      <c r="EU1" s="19"/>
      <c r="EV1" s="19"/>
      <c r="EW1" s="19"/>
      <c r="EX1" s="19"/>
      <c r="EY1" s="19"/>
      <c r="EZ1" s="19"/>
      <c r="FA1" s="19"/>
      <c r="FB1" s="19"/>
      <c r="FC1" s="19"/>
      <c r="FD1" s="19"/>
      <c r="FE1" s="19"/>
      <c r="FF1" s="19"/>
      <c r="FG1" s="19"/>
      <c r="FH1" s="19"/>
      <c r="FI1" s="19"/>
      <c r="FJ1" s="19"/>
      <c r="FK1" s="19"/>
      <c r="FL1" s="19"/>
      <c r="FM1" s="19"/>
      <c r="FN1" s="19"/>
      <c r="FO1" s="19"/>
      <c r="FP1" s="19"/>
      <c r="FQ1" s="19"/>
      <c r="FR1" s="19"/>
      <c r="FS1" s="19"/>
      <c r="FT1" s="19"/>
      <c r="FU1" s="19"/>
      <c r="FV1" s="19"/>
      <c r="FW1" s="19"/>
      <c r="FX1" s="19"/>
      <c r="FY1" s="19"/>
      <c r="FZ1" s="19"/>
      <c r="GA1" s="19"/>
      <c r="GB1" s="19"/>
      <c r="GC1" s="19"/>
      <c r="GD1" s="19"/>
      <c r="GE1" s="19"/>
      <c r="GF1" s="19"/>
      <c r="GG1" s="19"/>
      <c r="GH1" s="19"/>
      <c r="GI1" s="19"/>
      <c r="GJ1" s="19"/>
      <c r="GK1" s="19"/>
      <c r="GL1" s="19"/>
      <c r="GM1" s="19"/>
      <c r="GN1" s="19"/>
      <c r="GO1" s="19"/>
      <c r="GP1" s="19"/>
      <c r="GQ1" s="19"/>
      <c r="GR1" s="19"/>
      <c r="GS1" s="19"/>
      <c r="GT1" s="19"/>
      <c r="GU1" s="19"/>
      <c r="GV1" s="19"/>
      <c r="GW1" s="19"/>
      <c r="GX1" s="19"/>
      <c r="GY1" s="19"/>
      <c r="GZ1" s="19"/>
      <c r="HA1" s="19"/>
      <c r="HB1" s="19"/>
      <c r="HC1" s="19"/>
      <c r="HD1" s="19"/>
      <c r="HE1" s="19"/>
      <c r="HF1" s="19"/>
      <c r="HG1" s="19"/>
      <c r="HH1" s="19"/>
      <c r="HI1" s="19"/>
      <c r="HJ1" s="19"/>
      <c r="HK1" s="19"/>
      <c r="HL1" s="19"/>
      <c r="HM1" s="19"/>
      <c r="HN1" s="19"/>
      <c r="HO1" s="19"/>
      <c r="HP1" s="19"/>
      <c r="HQ1" s="19"/>
      <c r="HR1" s="19"/>
      <c r="HS1" s="19"/>
      <c r="HT1" s="19"/>
      <c r="HU1" s="19"/>
      <c r="HV1" s="19"/>
      <c r="HW1" s="19"/>
      <c r="HX1" s="19"/>
      <c r="HY1" s="19"/>
      <c r="HZ1" s="19"/>
      <c r="IA1" s="19"/>
    </row>
    <row r="2" spans="1:235" s="6" customFormat="1" ht="13.5" customHeight="1">
      <c r="A2" s="365">
        <f>Main!A2</f>
        <v>0</v>
      </c>
      <c r="B2" s="366"/>
      <c r="C2" s="367">
        <f>Main!C2</f>
        <v>44617</v>
      </c>
      <c r="D2" s="367"/>
      <c r="E2" s="14"/>
      <c r="F2" s="368" t="str">
        <f>Main!F2</f>
        <v>CHAPULTEPEC 540</v>
      </c>
      <c r="G2" s="369"/>
      <c r="H2" s="369"/>
      <c r="I2" s="369"/>
      <c r="J2" s="369"/>
      <c r="K2" s="295"/>
      <c r="L2" s="296"/>
      <c r="M2" s="15"/>
      <c r="N2" s="15"/>
      <c r="O2" s="15"/>
      <c r="P2" s="15"/>
      <c r="Q2" s="16"/>
      <c r="R2" s="16"/>
      <c r="S2" s="16"/>
      <c r="T2" s="16"/>
      <c r="U2" s="20"/>
      <c r="V2" s="21"/>
      <c r="W2" s="21"/>
      <c r="X2" s="21"/>
      <c r="Y2" s="21"/>
      <c r="Z2" s="21"/>
      <c r="AA2" s="21"/>
      <c r="AB2" s="21"/>
      <c r="AC2" s="21"/>
      <c r="AD2" s="21"/>
      <c r="AE2" s="21"/>
      <c r="AF2" s="21"/>
      <c r="AG2" s="21"/>
      <c r="AH2" s="21"/>
      <c r="AI2" s="21"/>
      <c r="AJ2" s="21"/>
      <c r="AK2" s="21"/>
      <c r="AL2" s="21"/>
      <c r="AM2" s="21"/>
      <c r="AN2" s="21"/>
      <c r="AO2" s="21"/>
      <c r="AP2" s="21"/>
      <c r="AQ2" s="21"/>
      <c r="AR2" s="21"/>
      <c r="AS2" s="21"/>
      <c r="AT2" s="21"/>
      <c r="AU2" s="21"/>
      <c r="AV2" s="21"/>
      <c r="AW2" s="21"/>
      <c r="AX2" s="21"/>
      <c r="AY2" s="21"/>
      <c r="AZ2" s="21"/>
      <c r="BA2" s="21"/>
      <c r="BB2" s="21"/>
      <c r="BC2" s="21"/>
      <c r="BD2" s="21"/>
      <c r="BE2" s="21"/>
      <c r="BF2" s="21"/>
      <c r="BG2" s="21"/>
      <c r="BH2" s="21"/>
      <c r="BI2" s="21"/>
      <c r="BJ2" s="21"/>
      <c r="BK2" s="21"/>
      <c r="BL2" s="21"/>
      <c r="BM2" s="21"/>
      <c r="BN2" s="21"/>
      <c r="BO2" s="21"/>
      <c r="BP2" s="21"/>
      <c r="BQ2" s="21"/>
      <c r="BR2" s="21"/>
      <c r="BS2" s="21"/>
      <c r="BT2" s="21"/>
      <c r="BU2" s="21"/>
      <c r="BV2" s="21"/>
      <c r="BW2" s="21"/>
      <c r="BX2" s="21"/>
      <c r="BY2" s="21"/>
      <c r="BZ2" s="21"/>
      <c r="CA2" s="21"/>
      <c r="CB2" s="21"/>
      <c r="CC2" s="21"/>
      <c r="CD2" s="21"/>
      <c r="CE2" s="21"/>
      <c r="CF2" s="21"/>
      <c r="CG2" s="21"/>
      <c r="CH2" s="21"/>
      <c r="CI2" s="21"/>
      <c r="CJ2" s="21"/>
      <c r="CK2" s="21"/>
      <c r="CL2" s="21"/>
      <c r="CM2" s="21"/>
      <c r="CN2" s="21"/>
      <c r="CO2" s="21"/>
      <c r="CP2" s="21"/>
      <c r="CQ2" s="21"/>
      <c r="CR2" s="21"/>
      <c r="CS2" s="21"/>
      <c r="CT2" s="21"/>
      <c r="CU2" s="21"/>
      <c r="CV2" s="21"/>
      <c r="CW2" s="21"/>
      <c r="CX2" s="21"/>
      <c r="CY2" s="21"/>
      <c r="CZ2" s="21"/>
      <c r="DA2" s="21"/>
      <c r="DB2" s="21"/>
      <c r="DC2" s="21"/>
      <c r="DD2" s="21"/>
      <c r="DE2" s="21"/>
      <c r="DF2" s="21"/>
      <c r="DG2" s="21"/>
      <c r="DH2" s="21"/>
      <c r="DI2" s="21"/>
      <c r="DJ2" s="21"/>
      <c r="DK2" s="21"/>
      <c r="DL2" s="21"/>
      <c r="DM2" s="21"/>
      <c r="DN2" s="21"/>
      <c r="DO2" s="21"/>
      <c r="DP2" s="21"/>
      <c r="DQ2" s="21"/>
      <c r="DR2" s="21"/>
      <c r="DS2" s="21"/>
      <c r="DT2" s="21"/>
      <c r="DU2" s="21"/>
      <c r="DV2" s="21"/>
      <c r="DW2" s="21"/>
      <c r="DX2" s="21"/>
      <c r="DY2" s="21"/>
      <c r="DZ2" s="21"/>
      <c r="EA2" s="21"/>
      <c r="EB2" s="21"/>
      <c r="EC2" s="21"/>
      <c r="ED2" s="21"/>
      <c r="EE2" s="21"/>
      <c r="EF2" s="21"/>
      <c r="EG2" s="21"/>
      <c r="EH2" s="21"/>
      <c r="EI2" s="21"/>
      <c r="EJ2" s="21"/>
      <c r="EK2" s="21"/>
      <c r="EL2" s="21"/>
      <c r="EM2" s="21"/>
      <c r="EN2" s="21"/>
      <c r="EO2" s="21"/>
      <c r="EP2" s="20"/>
      <c r="EQ2" s="20"/>
      <c r="ER2" s="20"/>
      <c r="ES2" s="20"/>
      <c r="ET2" s="20"/>
      <c r="EU2" s="20"/>
      <c r="EV2" s="20"/>
      <c r="EW2" s="20"/>
      <c r="EX2" s="20"/>
      <c r="EY2" s="20"/>
      <c r="EZ2" s="20"/>
      <c r="FA2" s="20"/>
      <c r="FB2" s="20"/>
      <c r="FC2" s="20"/>
      <c r="FD2" s="20"/>
      <c r="FE2" s="20"/>
      <c r="FF2" s="20"/>
      <c r="FG2" s="20"/>
      <c r="FH2" s="20"/>
      <c r="FI2" s="20"/>
      <c r="FJ2" s="20"/>
      <c r="FK2" s="20"/>
      <c r="FL2" s="20"/>
      <c r="FM2" s="20"/>
      <c r="FN2" s="20"/>
      <c r="FO2" s="20"/>
      <c r="FP2" s="20"/>
      <c r="FQ2" s="20"/>
      <c r="FR2" s="20"/>
      <c r="FS2" s="20"/>
      <c r="FT2" s="20"/>
      <c r="FU2" s="20"/>
      <c r="FV2" s="20"/>
      <c r="FW2" s="20"/>
      <c r="FX2" s="20"/>
      <c r="FY2" s="20"/>
      <c r="FZ2" s="20"/>
      <c r="GA2" s="20"/>
      <c r="GB2" s="20"/>
      <c r="GC2" s="20"/>
      <c r="GD2" s="20"/>
      <c r="GE2" s="20"/>
      <c r="GF2" s="20"/>
      <c r="GG2" s="20"/>
      <c r="GH2" s="20"/>
      <c r="GI2" s="20"/>
      <c r="GJ2" s="20"/>
      <c r="GK2" s="20"/>
      <c r="GL2" s="20"/>
      <c r="GM2" s="20"/>
      <c r="GN2" s="20"/>
      <c r="GO2" s="20"/>
      <c r="GP2" s="20"/>
      <c r="GQ2" s="20"/>
      <c r="GR2" s="20"/>
      <c r="GS2" s="20"/>
      <c r="GT2" s="20"/>
      <c r="GU2" s="20"/>
      <c r="GV2" s="20"/>
      <c r="GW2" s="20"/>
      <c r="GX2" s="20"/>
      <c r="GY2" s="20"/>
      <c r="GZ2" s="20"/>
      <c r="HA2" s="20"/>
      <c r="HB2" s="20"/>
      <c r="HC2" s="20"/>
      <c r="HD2" s="20"/>
      <c r="HE2" s="20"/>
      <c r="HF2" s="20"/>
      <c r="HG2" s="20"/>
      <c r="HH2" s="20"/>
      <c r="HI2" s="20"/>
      <c r="HJ2" s="20"/>
      <c r="HK2" s="20"/>
      <c r="HL2" s="20"/>
      <c r="HM2" s="20"/>
      <c r="HN2" s="20"/>
      <c r="HO2" s="20"/>
      <c r="HP2" s="20"/>
      <c r="HQ2" s="20"/>
      <c r="HR2" s="20"/>
      <c r="HS2" s="20"/>
      <c r="HT2" s="20"/>
      <c r="HU2" s="20"/>
      <c r="HV2" s="20"/>
      <c r="HW2" s="20"/>
      <c r="HX2" s="20"/>
      <c r="HY2" s="20"/>
      <c r="HZ2" s="20"/>
      <c r="IA2" s="20"/>
    </row>
    <row r="3" spans="1:235" s="6" customFormat="1" ht="16.149999999999999" customHeight="1">
      <c r="A3" s="7" t="s">
        <v>5</v>
      </c>
      <c r="B3" s="8"/>
      <c r="C3" s="9" t="s">
        <v>106</v>
      </c>
      <c r="D3" s="9"/>
      <c r="E3" s="22" t="s">
        <v>23</v>
      </c>
      <c r="F3" s="10" t="s">
        <v>14</v>
      </c>
      <c r="G3" s="349" t="str">
        <f>Main!G3</f>
        <v>Av Chapultepec 540, Roma Nte., Cuauhtémoc, 06700 Ciudad de México, CDMX</v>
      </c>
      <c r="H3" s="350"/>
      <c r="I3" s="350"/>
      <c r="J3" s="350"/>
      <c r="K3" s="350"/>
      <c r="L3" s="351"/>
      <c r="M3" s="15"/>
      <c r="N3" s="15"/>
      <c r="O3" s="15"/>
      <c r="P3" s="15"/>
      <c r="Q3" s="16"/>
      <c r="R3" s="16"/>
      <c r="S3" s="16"/>
      <c r="T3" s="16"/>
      <c r="U3" s="20"/>
      <c r="V3" s="21"/>
      <c r="W3" s="21"/>
      <c r="X3" s="21"/>
      <c r="Y3" s="21"/>
      <c r="Z3" s="21"/>
      <c r="AA3" s="21"/>
      <c r="AB3" s="21"/>
      <c r="AC3" s="21"/>
      <c r="AD3" s="21"/>
      <c r="AE3" s="21"/>
      <c r="AF3" s="21"/>
      <c r="AG3" s="21"/>
      <c r="AH3" s="21"/>
      <c r="AI3" s="21"/>
      <c r="AJ3" s="21"/>
      <c r="AK3" s="21"/>
      <c r="AL3" s="21"/>
      <c r="AM3" s="21"/>
      <c r="AN3" s="21"/>
      <c r="AO3" s="21"/>
      <c r="AP3" s="21"/>
      <c r="AQ3" s="21"/>
      <c r="AR3" s="21"/>
      <c r="AS3" s="21"/>
      <c r="AT3" s="21"/>
      <c r="AU3" s="21"/>
      <c r="AV3" s="21"/>
      <c r="AW3" s="21"/>
      <c r="AX3" s="21"/>
      <c r="AY3" s="21"/>
      <c r="AZ3" s="21"/>
      <c r="BA3" s="21"/>
      <c r="BB3" s="21"/>
      <c r="BC3" s="21"/>
      <c r="BD3" s="21"/>
      <c r="BE3" s="21"/>
      <c r="BF3" s="21"/>
      <c r="BG3" s="21"/>
      <c r="BH3" s="21"/>
      <c r="BI3" s="21"/>
      <c r="BJ3" s="21"/>
      <c r="BK3" s="21"/>
      <c r="BL3" s="21"/>
      <c r="BM3" s="21"/>
      <c r="BN3" s="21"/>
      <c r="BO3" s="21"/>
      <c r="BP3" s="21"/>
      <c r="BQ3" s="21"/>
      <c r="BR3" s="21"/>
      <c r="BS3" s="21"/>
      <c r="BT3" s="21"/>
      <c r="BU3" s="21"/>
      <c r="BV3" s="21"/>
      <c r="BW3" s="21"/>
      <c r="BX3" s="21"/>
      <c r="BY3" s="21"/>
      <c r="BZ3" s="21"/>
      <c r="CA3" s="21"/>
      <c r="CB3" s="21"/>
      <c r="CC3" s="21"/>
      <c r="CD3" s="21"/>
      <c r="CE3" s="21"/>
      <c r="CF3" s="21"/>
      <c r="CG3" s="21"/>
      <c r="CH3" s="21"/>
      <c r="CI3" s="21"/>
      <c r="CJ3" s="21"/>
      <c r="CK3" s="21"/>
      <c r="CL3" s="21"/>
      <c r="CM3" s="21"/>
      <c r="CN3" s="21"/>
      <c r="CO3" s="21"/>
      <c r="CP3" s="21"/>
      <c r="CQ3" s="21"/>
      <c r="CR3" s="21"/>
      <c r="CS3" s="21"/>
      <c r="CT3" s="21"/>
      <c r="CU3" s="21"/>
      <c r="CV3" s="21"/>
      <c r="CW3" s="21"/>
      <c r="CX3" s="21"/>
      <c r="CY3" s="21"/>
      <c r="CZ3" s="21"/>
      <c r="DA3" s="21"/>
      <c r="DB3" s="21"/>
      <c r="DC3" s="21"/>
      <c r="DD3" s="21"/>
      <c r="DE3" s="21"/>
      <c r="DF3" s="21"/>
      <c r="DG3" s="21"/>
      <c r="DH3" s="21"/>
      <c r="DI3" s="21"/>
      <c r="DJ3" s="21"/>
      <c r="DK3" s="21"/>
      <c r="DL3" s="21"/>
      <c r="DM3" s="21"/>
      <c r="DN3" s="21"/>
      <c r="DO3" s="21"/>
      <c r="DP3" s="21"/>
      <c r="DQ3" s="21"/>
      <c r="DR3" s="21"/>
      <c r="DS3" s="21"/>
      <c r="DT3" s="21"/>
      <c r="DU3" s="21"/>
      <c r="DV3" s="21"/>
      <c r="DW3" s="21"/>
      <c r="DX3" s="21"/>
      <c r="DY3" s="21"/>
      <c r="DZ3" s="21"/>
      <c r="EA3" s="21"/>
      <c r="EB3" s="21"/>
      <c r="EC3" s="21"/>
      <c r="ED3" s="21"/>
      <c r="EE3" s="21"/>
      <c r="EF3" s="21"/>
      <c r="EG3" s="21"/>
      <c r="EH3" s="21"/>
      <c r="EI3" s="21"/>
      <c r="EJ3" s="21"/>
      <c r="EK3" s="21"/>
      <c r="EL3" s="21"/>
      <c r="EM3" s="21"/>
      <c r="EN3" s="21"/>
      <c r="EO3" s="21"/>
      <c r="EP3" s="20"/>
      <c r="EQ3" s="20"/>
      <c r="ER3" s="20"/>
      <c r="ES3" s="20"/>
      <c r="ET3" s="20"/>
      <c r="EU3" s="20"/>
      <c r="EV3" s="20"/>
      <c r="EW3" s="20"/>
      <c r="EX3" s="20"/>
      <c r="EY3" s="20"/>
      <c r="EZ3" s="20"/>
      <c r="FA3" s="20"/>
      <c r="FB3" s="20"/>
      <c r="FC3" s="20"/>
      <c r="FD3" s="20"/>
      <c r="FE3" s="20"/>
      <c r="FF3" s="20"/>
      <c r="FG3" s="20"/>
      <c r="FH3" s="20"/>
      <c r="FI3" s="20"/>
      <c r="FJ3" s="20"/>
      <c r="FK3" s="20"/>
      <c r="FL3" s="20"/>
      <c r="FM3" s="20"/>
      <c r="FN3" s="20"/>
      <c r="FO3" s="20"/>
      <c r="FP3" s="20"/>
      <c r="FQ3" s="20"/>
      <c r="FR3" s="20"/>
      <c r="FS3" s="20"/>
      <c r="FT3" s="20"/>
      <c r="FU3" s="20"/>
      <c r="FV3" s="20"/>
      <c r="FW3" s="20"/>
      <c r="FX3" s="20"/>
      <c r="FY3" s="20"/>
      <c r="FZ3" s="20"/>
      <c r="GA3" s="20"/>
      <c r="GB3" s="20"/>
      <c r="GC3" s="20"/>
      <c r="GD3" s="20"/>
      <c r="GE3" s="20"/>
      <c r="GF3" s="20"/>
      <c r="GG3" s="20"/>
      <c r="GH3" s="20"/>
      <c r="GI3" s="20"/>
      <c r="GJ3" s="20"/>
      <c r="GK3" s="20"/>
      <c r="GL3" s="20"/>
      <c r="GM3" s="20"/>
      <c r="GN3" s="20"/>
      <c r="GO3" s="20"/>
      <c r="GP3" s="20"/>
      <c r="GQ3" s="20"/>
      <c r="GR3" s="20"/>
      <c r="GS3" s="20"/>
      <c r="GT3" s="20"/>
      <c r="GU3" s="20"/>
      <c r="GV3" s="20"/>
      <c r="GW3" s="20"/>
      <c r="GX3" s="20"/>
      <c r="GY3" s="20"/>
      <c r="GZ3" s="20"/>
      <c r="HA3" s="20"/>
      <c r="HB3" s="20"/>
      <c r="HC3" s="20"/>
      <c r="HD3" s="20"/>
      <c r="HE3" s="20"/>
      <c r="HF3" s="20"/>
      <c r="HG3" s="20"/>
      <c r="HH3" s="20"/>
      <c r="HI3" s="20"/>
      <c r="HJ3" s="20"/>
      <c r="HK3" s="20"/>
      <c r="HL3" s="20"/>
      <c r="HM3" s="20"/>
      <c r="HN3" s="20"/>
      <c r="HO3" s="20"/>
      <c r="HP3" s="20"/>
      <c r="HQ3" s="20"/>
      <c r="HR3" s="20"/>
      <c r="HS3" s="20"/>
      <c r="HT3" s="20"/>
      <c r="HU3" s="20"/>
      <c r="HV3" s="20"/>
      <c r="HW3" s="20"/>
      <c r="HX3" s="20"/>
      <c r="HY3" s="20"/>
      <c r="HZ3" s="20"/>
      <c r="IA3" s="20"/>
    </row>
    <row r="4" spans="1:235" s="6" customFormat="1" ht="49.5" customHeight="1" thickBot="1">
      <c r="A4" s="354">
        <f>Main!A4</f>
        <v>0</v>
      </c>
      <c r="B4" s="355"/>
      <c r="C4" s="356" t="str">
        <f>F2</f>
        <v>CHAPULTEPEC 540</v>
      </c>
      <c r="D4" s="357"/>
      <c r="E4" s="358" t="str">
        <f>Main!E4</f>
        <v>CONDESA</v>
      </c>
      <c r="F4" s="359"/>
      <c r="G4" s="352"/>
      <c r="H4" s="352"/>
      <c r="I4" s="352"/>
      <c r="J4" s="352"/>
      <c r="K4" s="352"/>
      <c r="L4" s="353"/>
      <c r="M4" s="15"/>
      <c r="N4" s="15"/>
      <c r="O4" s="15"/>
      <c r="P4" s="15"/>
      <c r="Q4" s="16"/>
      <c r="R4" s="16"/>
      <c r="S4" s="16"/>
      <c r="T4" s="16"/>
      <c r="U4" s="20"/>
      <c r="V4" s="21"/>
      <c r="W4" s="21"/>
      <c r="X4" s="21"/>
      <c r="Y4" s="21"/>
      <c r="Z4" s="21"/>
      <c r="AA4" s="21"/>
      <c r="AB4" s="21"/>
      <c r="AC4" s="21"/>
      <c r="AD4" s="21"/>
      <c r="AE4" s="21"/>
      <c r="AF4" s="21"/>
      <c r="AG4" s="21"/>
      <c r="AH4" s="21"/>
      <c r="AI4" s="21"/>
      <c r="AJ4" s="21"/>
      <c r="AK4" s="21"/>
      <c r="AL4" s="21"/>
      <c r="AM4" s="21"/>
      <c r="AN4" s="21"/>
      <c r="AO4" s="21"/>
      <c r="AP4" s="21"/>
      <c r="AQ4" s="21"/>
      <c r="AR4" s="21"/>
      <c r="AS4" s="21"/>
      <c r="AT4" s="21"/>
      <c r="AU4" s="21"/>
      <c r="AV4" s="21"/>
      <c r="AW4" s="21"/>
      <c r="AX4" s="21"/>
      <c r="AY4" s="21"/>
      <c r="AZ4" s="21"/>
      <c r="BA4" s="21"/>
      <c r="BB4" s="21"/>
      <c r="BC4" s="21"/>
      <c r="BD4" s="21"/>
      <c r="BE4" s="21"/>
      <c r="BF4" s="21"/>
      <c r="BG4" s="21"/>
      <c r="BH4" s="21"/>
      <c r="BI4" s="21"/>
      <c r="BJ4" s="21"/>
      <c r="BK4" s="21"/>
      <c r="BL4" s="21"/>
      <c r="BM4" s="21"/>
      <c r="BN4" s="21"/>
      <c r="BO4" s="21"/>
      <c r="BP4" s="21"/>
      <c r="BQ4" s="21"/>
      <c r="BR4" s="21"/>
      <c r="BS4" s="21"/>
      <c r="BT4" s="21"/>
      <c r="BU4" s="21"/>
      <c r="BV4" s="21"/>
      <c r="BW4" s="21"/>
      <c r="BX4" s="21"/>
      <c r="BY4" s="21"/>
      <c r="BZ4" s="21"/>
      <c r="CA4" s="21"/>
      <c r="CB4" s="21"/>
      <c r="CC4" s="21"/>
      <c r="CD4" s="21"/>
      <c r="CE4" s="21"/>
      <c r="CF4" s="21"/>
      <c r="CG4" s="21"/>
      <c r="CH4" s="21"/>
      <c r="CI4" s="21"/>
      <c r="CJ4" s="21"/>
      <c r="CK4" s="21"/>
      <c r="CL4" s="21"/>
      <c r="CM4" s="21"/>
      <c r="CN4" s="21"/>
      <c r="CO4" s="21"/>
      <c r="CP4" s="21"/>
      <c r="CQ4" s="21"/>
      <c r="CR4" s="21"/>
      <c r="CS4" s="21"/>
      <c r="CT4" s="21"/>
      <c r="CU4" s="21"/>
      <c r="CV4" s="21"/>
      <c r="CW4" s="21"/>
      <c r="CX4" s="21"/>
      <c r="CY4" s="21"/>
      <c r="CZ4" s="21"/>
      <c r="DA4" s="21"/>
      <c r="DB4" s="21"/>
      <c r="DC4" s="21"/>
      <c r="DD4" s="21"/>
      <c r="DE4" s="21"/>
      <c r="DF4" s="21"/>
      <c r="DG4" s="21"/>
      <c r="DH4" s="21"/>
      <c r="DI4" s="21"/>
      <c r="DJ4" s="21"/>
      <c r="DK4" s="21"/>
      <c r="DL4" s="21"/>
      <c r="DM4" s="21"/>
      <c r="DN4" s="21"/>
      <c r="DO4" s="21"/>
      <c r="DP4" s="21"/>
      <c r="DQ4" s="21"/>
      <c r="DR4" s="21"/>
      <c r="DS4" s="21"/>
      <c r="DT4" s="21"/>
      <c r="DU4" s="21"/>
      <c r="DV4" s="21"/>
      <c r="DW4" s="21"/>
      <c r="DX4" s="21"/>
      <c r="DY4" s="21"/>
      <c r="DZ4" s="21"/>
      <c r="EA4" s="21"/>
      <c r="EB4" s="21"/>
      <c r="EC4" s="21"/>
      <c r="ED4" s="21"/>
      <c r="EE4" s="21"/>
      <c r="EF4" s="21"/>
      <c r="EG4" s="21"/>
      <c r="EH4" s="21"/>
      <c r="EI4" s="21"/>
      <c r="EJ4" s="21"/>
      <c r="EK4" s="21"/>
      <c r="EL4" s="21"/>
      <c r="EM4" s="21"/>
      <c r="EN4" s="21"/>
      <c r="EO4" s="21"/>
      <c r="EP4" s="20"/>
      <c r="EQ4" s="20"/>
      <c r="ER4" s="20"/>
      <c r="ES4" s="20"/>
      <c r="ET4" s="20"/>
      <c r="EU4" s="20"/>
      <c r="EV4" s="20"/>
      <c r="EW4" s="20"/>
      <c r="EX4" s="20"/>
      <c r="EY4" s="20"/>
      <c r="EZ4" s="20"/>
      <c r="FA4" s="20"/>
      <c r="FB4" s="20"/>
      <c r="FC4" s="20"/>
      <c r="FD4" s="20"/>
      <c r="FE4" s="20"/>
      <c r="FF4" s="20"/>
      <c r="FG4" s="20"/>
      <c r="FH4" s="20"/>
      <c r="FI4" s="20"/>
      <c r="FJ4" s="20"/>
      <c r="FK4" s="20"/>
      <c r="FL4" s="20"/>
      <c r="FM4" s="20"/>
      <c r="FN4" s="20"/>
      <c r="FO4" s="20"/>
      <c r="FP4" s="20"/>
      <c r="FQ4" s="20"/>
      <c r="FR4" s="20"/>
      <c r="FS4" s="20"/>
      <c r="FT4" s="20"/>
      <c r="FU4" s="20"/>
      <c r="FV4" s="20"/>
      <c r="FW4" s="20"/>
      <c r="FX4" s="20"/>
      <c r="FY4" s="20"/>
      <c r="FZ4" s="20"/>
      <c r="GA4" s="20"/>
      <c r="GB4" s="20"/>
      <c r="GC4" s="20"/>
      <c r="GD4" s="20"/>
      <c r="GE4" s="20"/>
      <c r="GF4" s="20"/>
      <c r="GG4" s="20"/>
      <c r="GH4" s="20"/>
      <c r="GI4" s="20"/>
      <c r="GJ4" s="20"/>
      <c r="GK4" s="20"/>
      <c r="GL4" s="20"/>
      <c r="GM4" s="20"/>
      <c r="GN4" s="20"/>
      <c r="GO4" s="20"/>
      <c r="GP4" s="20"/>
      <c r="GQ4" s="20"/>
      <c r="GR4" s="20"/>
      <c r="GS4" s="20"/>
      <c r="GT4" s="20"/>
      <c r="GU4" s="20"/>
      <c r="GV4" s="20"/>
      <c r="GW4" s="20"/>
      <c r="GX4" s="20"/>
      <c r="GY4" s="20"/>
      <c r="GZ4" s="20"/>
      <c r="HA4" s="20"/>
      <c r="HB4" s="20"/>
      <c r="HC4" s="20"/>
      <c r="HD4" s="20"/>
      <c r="HE4" s="20"/>
      <c r="HF4" s="20"/>
      <c r="HG4" s="20"/>
      <c r="HH4" s="20"/>
      <c r="HI4" s="20"/>
      <c r="HJ4" s="20"/>
      <c r="HK4" s="20"/>
      <c r="HL4" s="20"/>
      <c r="HM4" s="20"/>
      <c r="HN4" s="20"/>
      <c r="HO4" s="20"/>
      <c r="HP4" s="20"/>
      <c r="HQ4" s="20"/>
      <c r="HR4" s="20"/>
      <c r="HS4" s="20"/>
      <c r="HT4" s="20"/>
      <c r="HU4" s="20"/>
      <c r="HV4" s="20"/>
      <c r="HW4" s="20"/>
      <c r="HX4" s="20"/>
      <c r="HY4" s="20"/>
      <c r="HZ4" s="20"/>
      <c r="IA4" s="20"/>
    </row>
    <row r="5" spans="1:235" s="23" customFormat="1" ht="5.0999999999999996" customHeight="1" thickTop="1"/>
    <row r="6" spans="1:235" s="25" customFormat="1" ht="15" customHeight="1">
      <c r="A6" s="24" t="s">
        <v>183</v>
      </c>
      <c r="B6" s="23"/>
    </row>
    <row r="7" spans="1:235" s="25" customFormat="1" ht="15" customHeight="1">
      <c r="A7" s="370"/>
      <c r="B7" s="371"/>
      <c r="C7" s="371"/>
      <c r="D7" s="371"/>
      <c r="E7" s="371"/>
      <c r="F7" s="371"/>
      <c r="G7" s="371"/>
      <c r="H7" s="371"/>
      <c r="I7" s="371"/>
      <c r="J7" s="26"/>
      <c r="K7" s="26"/>
      <c r="L7" s="27"/>
    </row>
    <row r="8" spans="1:235" s="25" customFormat="1" ht="15" customHeight="1">
      <c r="A8" s="372"/>
      <c r="B8" s="329"/>
      <c r="C8" s="329"/>
      <c r="D8" s="329"/>
      <c r="E8" s="329"/>
      <c r="F8" s="329"/>
      <c r="G8" s="329"/>
      <c r="H8" s="329"/>
      <c r="I8" s="329"/>
      <c r="L8" s="28"/>
    </row>
    <row r="9" spans="1:235" s="25" customFormat="1" ht="15" customHeight="1">
      <c r="A9" s="372"/>
      <c r="B9" s="329"/>
      <c r="C9" s="329"/>
      <c r="D9" s="329"/>
      <c r="E9" s="329"/>
      <c r="F9" s="329"/>
      <c r="G9" s="329"/>
      <c r="H9" s="329"/>
      <c r="I9" s="329"/>
      <c r="L9" s="28"/>
    </row>
    <row r="10" spans="1:235" s="25" customFormat="1" ht="15" customHeight="1">
      <c r="A10" s="372"/>
      <c r="B10" s="329"/>
      <c r="C10" s="329"/>
      <c r="D10" s="329"/>
      <c r="E10" s="329"/>
      <c r="F10" s="329"/>
      <c r="G10" s="329"/>
      <c r="H10" s="329"/>
      <c r="I10" s="329"/>
      <c r="L10" s="28"/>
    </row>
    <row r="11" spans="1:235" s="25" customFormat="1" ht="15" customHeight="1">
      <c r="A11" s="372"/>
      <c r="B11" s="329"/>
      <c r="C11" s="329"/>
      <c r="D11" s="329"/>
      <c r="E11" s="329"/>
      <c r="F11" s="329"/>
      <c r="G11" s="329"/>
      <c r="H11" s="329"/>
      <c r="I11" s="329"/>
      <c r="L11" s="28"/>
    </row>
    <row r="12" spans="1:235" s="25" customFormat="1" ht="15" customHeight="1">
      <c r="A12" s="372"/>
      <c r="B12" s="329"/>
      <c r="C12" s="329"/>
      <c r="D12" s="329"/>
      <c r="E12" s="329"/>
      <c r="F12" s="329"/>
      <c r="G12" s="329"/>
      <c r="H12" s="329"/>
      <c r="I12" s="329"/>
      <c r="L12" s="28"/>
    </row>
    <row r="13" spans="1:235" s="25" customFormat="1" ht="15" customHeight="1">
      <c r="A13" s="372"/>
      <c r="B13" s="329"/>
      <c r="C13" s="329"/>
      <c r="D13" s="329"/>
      <c r="E13" s="329"/>
      <c r="F13" s="329"/>
      <c r="G13" s="329"/>
      <c r="H13" s="329"/>
      <c r="I13" s="329"/>
      <c r="L13" s="28"/>
    </row>
    <row r="14" spans="1:235" s="25" customFormat="1" ht="15" customHeight="1">
      <c r="A14" s="372"/>
      <c r="B14" s="329"/>
      <c r="C14" s="329"/>
      <c r="D14" s="329"/>
      <c r="E14" s="329"/>
      <c r="F14" s="329"/>
      <c r="G14" s="329"/>
      <c r="H14" s="329"/>
      <c r="I14" s="329"/>
      <c r="L14" s="28"/>
    </row>
    <row r="15" spans="1:235" s="25" customFormat="1" ht="15" customHeight="1">
      <c r="A15" s="372"/>
      <c r="B15" s="329"/>
      <c r="C15" s="329"/>
      <c r="D15" s="329"/>
      <c r="E15" s="329"/>
      <c r="F15" s="329"/>
      <c r="G15" s="329"/>
      <c r="H15" s="329"/>
      <c r="I15" s="329"/>
      <c r="L15" s="28"/>
    </row>
    <row r="16" spans="1:235" s="25" customFormat="1" ht="15" customHeight="1">
      <c r="A16" s="372"/>
      <c r="B16" s="329"/>
      <c r="C16" s="329"/>
      <c r="D16" s="329"/>
      <c r="E16" s="329"/>
      <c r="F16" s="329"/>
      <c r="G16" s="329"/>
      <c r="H16" s="329"/>
      <c r="I16" s="329"/>
      <c r="L16" s="28"/>
    </row>
    <row r="17" spans="1:13" s="25" customFormat="1" ht="15" customHeight="1">
      <c r="A17" s="372"/>
      <c r="B17" s="329"/>
      <c r="C17" s="329"/>
      <c r="D17" s="329"/>
      <c r="E17" s="329"/>
      <c r="F17" s="329"/>
      <c r="G17" s="329"/>
      <c r="H17" s="329"/>
      <c r="I17" s="329"/>
      <c r="L17" s="28"/>
    </row>
    <row r="18" spans="1:13" s="25" customFormat="1" ht="15" customHeight="1">
      <c r="A18" s="372"/>
      <c r="B18" s="329"/>
      <c r="C18" s="329"/>
      <c r="D18" s="329"/>
      <c r="E18" s="329"/>
      <c r="F18" s="329"/>
      <c r="G18" s="329"/>
      <c r="H18" s="329"/>
      <c r="I18" s="329"/>
      <c r="L18" s="28"/>
    </row>
    <row r="19" spans="1:13" s="25" customFormat="1" ht="15" customHeight="1">
      <c r="A19" s="372"/>
      <c r="B19" s="329"/>
      <c r="C19" s="329"/>
      <c r="D19" s="329"/>
      <c r="E19" s="329"/>
      <c r="F19" s="329"/>
      <c r="G19" s="329"/>
      <c r="H19" s="329"/>
      <c r="I19" s="329"/>
      <c r="L19" s="28"/>
    </row>
    <row r="20" spans="1:13" s="25" customFormat="1" ht="15" customHeight="1">
      <c r="A20" s="372"/>
      <c r="B20" s="329"/>
      <c r="C20" s="329"/>
      <c r="D20" s="329"/>
      <c r="E20" s="329"/>
      <c r="F20" s="329"/>
      <c r="G20" s="329"/>
      <c r="H20" s="329"/>
      <c r="I20" s="329"/>
      <c r="L20" s="28"/>
    </row>
    <row r="21" spans="1:13" s="25" customFormat="1" ht="15" customHeight="1">
      <c r="A21" s="372"/>
      <c r="B21" s="329"/>
      <c r="C21" s="329"/>
      <c r="D21" s="329"/>
      <c r="E21" s="329"/>
      <c r="F21" s="329"/>
      <c r="G21" s="329"/>
      <c r="H21" s="329"/>
      <c r="I21" s="329"/>
      <c r="L21" s="28"/>
    </row>
    <row r="22" spans="1:13" s="25" customFormat="1" ht="15" customHeight="1">
      <c r="A22" s="372"/>
      <c r="B22" s="329"/>
      <c r="C22" s="329"/>
      <c r="D22" s="329"/>
      <c r="E22" s="329"/>
      <c r="F22" s="329"/>
      <c r="G22" s="329"/>
      <c r="H22" s="329"/>
      <c r="I22" s="329"/>
      <c r="L22" s="28"/>
    </row>
    <row r="23" spans="1:13" s="25" customFormat="1" ht="15" customHeight="1">
      <c r="A23" s="372"/>
      <c r="B23" s="329"/>
      <c r="C23" s="329"/>
      <c r="D23" s="329"/>
      <c r="E23" s="329"/>
      <c r="F23" s="329"/>
      <c r="G23" s="329"/>
      <c r="H23" s="329"/>
      <c r="I23" s="329"/>
      <c r="L23" s="28"/>
    </row>
    <row r="24" spans="1:13" s="25" customFormat="1" ht="15" customHeight="1">
      <c r="A24" s="372"/>
      <c r="B24" s="329"/>
      <c r="C24" s="329"/>
      <c r="D24" s="329"/>
      <c r="E24" s="329"/>
      <c r="F24" s="329"/>
      <c r="G24" s="329"/>
      <c r="H24" s="329"/>
      <c r="I24" s="329"/>
      <c r="L24" s="28"/>
    </row>
    <row r="25" spans="1:13" s="25" customFormat="1" ht="15" customHeight="1">
      <c r="A25" s="372"/>
      <c r="B25" s="329"/>
      <c r="C25" s="329"/>
      <c r="D25" s="329"/>
      <c r="E25" s="329"/>
      <c r="F25" s="329"/>
      <c r="G25" s="329"/>
      <c r="H25" s="329"/>
      <c r="I25" s="329"/>
      <c r="L25" s="28"/>
    </row>
    <row r="26" spans="1:13" s="25" customFormat="1" ht="15" customHeight="1">
      <c r="A26" s="372"/>
      <c r="B26" s="329"/>
      <c r="C26" s="329"/>
      <c r="D26" s="329"/>
      <c r="E26" s="329"/>
      <c r="F26" s="329"/>
      <c r="G26" s="329"/>
      <c r="H26" s="329"/>
      <c r="I26" s="329"/>
      <c r="L26" s="28"/>
    </row>
    <row r="27" spans="1:13" s="25" customFormat="1" ht="15" customHeight="1">
      <c r="A27" s="372"/>
      <c r="B27" s="329"/>
      <c r="C27" s="329"/>
      <c r="D27" s="329"/>
      <c r="E27" s="329"/>
      <c r="F27" s="329"/>
      <c r="G27" s="329"/>
      <c r="H27" s="329"/>
      <c r="I27" s="329"/>
      <c r="L27" s="28"/>
    </row>
    <row r="28" spans="1:13" s="25" customFormat="1" ht="15" customHeight="1">
      <c r="A28" s="372"/>
      <c r="B28" s="329"/>
      <c r="C28" s="329"/>
      <c r="D28" s="329"/>
      <c r="E28" s="329"/>
      <c r="F28" s="329"/>
      <c r="G28" s="329"/>
      <c r="H28" s="329"/>
      <c r="I28" s="329"/>
      <c r="L28" s="28"/>
      <c r="M28" s="133"/>
    </row>
    <row r="29" spans="1:13" s="25" customFormat="1" ht="15" customHeight="1">
      <c r="A29" s="372"/>
      <c r="B29" s="329"/>
      <c r="C29" s="329"/>
      <c r="D29" s="329"/>
      <c r="E29" s="329"/>
      <c r="F29" s="329"/>
      <c r="G29" s="329"/>
      <c r="H29" s="329"/>
      <c r="I29" s="329"/>
      <c r="L29" s="28"/>
    </row>
    <row r="30" spans="1:13" s="25" customFormat="1" ht="15" customHeight="1">
      <c r="A30" s="372"/>
      <c r="B30" s="329"/>
      <c r="C30" s="329"/>
      <c r="D30" s="329"/>
      <c r="E30" s="329"/>
      <c r="F30" s="329"/>
      <c r="G30" s="329"/>
      <c r="H30" s="329"/>
      <c r="I30" s="329"/>
      <c r="L30" s="28"/>
    </row>
    <row r="31" spans="1:13" s="25" customFormat="1" ht="15" customHeight="1">
      <c r="A31" s="372"/>
      <c r="B31" s="329"/>
      <c r="C31" s="329"/>
      <c r="D31" s="329"/>
      <c r="E31" s="329"/>
      <c r="F31" s="329"/>
      <c r="G31" s="329"/>
      <c r="H31" s="329"/>
      <c r="I31" s="329"/>
      <c r="L31" s="28"/>
    </row>
    <row r="32" spans="1:13" s="25" customFormat="1" ht="15" customHeight="1">
      <c r="A32" s="372"/>
      <c r="B32" s="329"/>
      <c r="C32" s="329"/>
      <c r="D32" s="329"/>
      <c r="E32" s="329"/>
      <c r="F32" s="329"/>
      <c r="G32" s="329"/>
      <c r="H32" s="329"/>
      <c r="I32" s="329"/>
      <c r="L32" s="28"/>
    </row>
    <row r="33" spans="1:12" s="25" customFormat="1" ht="15" customHeight="1">
      <c r="A33" s="372"/>
      <c r="B33" s="329"/>
      <c r="C33" s="329"/>
      <c r="D33" s="329"/>
      <c r="E33" s="329"/>
      <c r="F33" s="329"/>
      <c r="G33" s="329"/>
      <c r="H33" s="329"/>
      <c r="I33" s="329"/>
      <c r="L33" s="28"/>
    </row>
    <row r="34" spans="1:12" s="25" customFormat="1" ht="15" customHeight="1">
      <c r="A34" s="372"/>
      <c r="B34" s="329"/>
      <c r="C34" s="329"/>
      <c r="D34" s="329"/>
      <c r="E34" s="329"/>
      <c r="F34" s="329"/>
      <c r="G34" s="329"/>
      <c r="H34" s="329"/>
      <c r="I34" s="329"/>
      <c r="L34" s="28"/>
    </row>
    <row r="35" spans="1:12" s="25" customFormat="1" ht="15" customHeight="1">
      <c r="A35" s="372"/>
      <c r="B35" s="329"/>
      <c r="C35" s="329"/>
      <c r="D35" s="329"/>
      <c r="E35" s="329"/>
      <c r="F35" s="329"/>
      <c r="G35" s="329"/>
      <c r="H35" s="329"/>
      <c r="I35" s="329"/>
      <c r="L35" s="28"/>
    </row>
    <row r="36" spans="1:12" s="25" customFormat="1" ht="15" customHeight="1">
      <c r="A36" s="373"/>
      <c r="B36" s="374"/>
      <c r="C36" s="374"/>
      <c r="D36" s="374"/>
      <c r="E36" s="374"/>
      <c r="F36" s="374"/>
      <c r="G36" s="374"/>
      <c r="H36" s="374"/>
      <c r="I36" s="374"/>
      <c r="J36" s="30"/>
      <c r="K36" s="30"/>
      <c r="L36" s="31"/>
    </row>
    <row r="37" spans="1:12" s="25" customFormat="1" ht="15" customHeight="1"/>
    <row r="38" spans="1:12" s="25" customFormat="1" ht="15" customHeight="1">
      <c r="A38" s="29"/>
      <c r="B38" s="29"/>
    </row>
    <row r="39" spans="1:12" s="25" customFormat="1" ht="15" customHeight="1">
      <c r="A39" s="29"/>
    </row>
    <row r="40" spans="1:12" s="25" customFormat="1" ht="15" customHeight="1">
      <c r="A40" s="24" t="s">
        <v>184</v>
      </c>
    </row>
    <row r="41" spans="1:12" s="25" customFormat="1" ht="15" customHeight="1">
      <c r="A41" s="322"/>
      <c r="B41" s="323"/>
      <c r="C41" s="322"/>
      <c r="D41" s="328"/>
      <c r="E41" s="328"/>
      <c r="F41" s="328"/>
      <c r="G41" s="323"/>
      <c r="H41" s="322"/>
      <c r="I41" s="328"/>
      <c r="J41" s="328"/>
      <c r="K41" s="328"/>
      <c r="L41" s="323"/>
    </row>
    <row r="42" spans="1:12" s="25" customFormat="1" ht="15" customHeight="1">
      <c r="A42" s="324"/>
      <c r="B42" s="325"/>
      <c r="C42" s="324"/>
      <c r="D42" s="329"/>
      <c r="E42" s="329"/>
      <c r="F42" s="329"/>
      <c r="G42" s="325"/>
      <c r="H42" s="324"/>
      <c r="I42" s="329"/>
      <c r="J42" s="329"/>
      <c r="K42" s="329"/>
      <c r="L42" s="325"/>
    </row>
    <row r="43" spans="1:12" s="25" customFormat="1" ht="15" customHeight="1">
      <c r="A43" s="324"/>
      <c r="B43" s="325"/>
      <c r="C43" s="324"/>
      <c r="D43" s="329"/>
      <c r="E43" s="329"/>
      <c r="F43" s="329"/>
      <c r="G43" s="325"/>
      <c r="H43" s="324"/>
      <c r="I43" s="329"/>
      <c r="J43" s="329"/>
      <c r="K43" s="329"/>
      <c r="L43" s="325"/>
    </row>
    <row r="44" spans="1:12" s="25" customFormat="1" ht="15" customHeight="1">
      <c r="A44" s="324"/>
      <c r="B44" s="325"/>
      <c r="C44" s="324"/>
      <c r="D44" s="329"/>
      <c r="E44" s="329"/>
      <c r="F44" s="329"/>
      <c r="G44" s="325"/>
      <c r="H44" s="324"/>
      <c r="I44" s="329"/>
      <c r="J44" s="329"/>
      <c r="K44" s="329"/>
      <c r="L44" s="325"/>
    </row>
    <row r="45" spans="1:12" s="25" customFormat="1" ht="15" customHeight="1">
      <c r="A45" s="324"/>
      <c r="B45" s="325"/>
      <c r="C45" s="324"/>
      <c r="D45" s="329"/>
      <c r="E45" s="329"/>
      <c r="F45" s="329"/>
      <c r="G45" s="325"/>
      <c r="H45" s="324"/>
      <c r="I45" s="329"/>
      <c r="J45" s="329"/>
      <c r="K45" s="329"/>
      <c r="L45" s="325"/>
    </row>
    <row r="46" spans="1:12" s="25" customFormat="1" ht="15" customHeight="1">
      <c r="A46" s="324"/>
      <c r="B46" s="325"/>
      <c r="C46" s="324"/>
      <c r="D46" s="329"/>
      <c r="E46" s="329"/>
      <c r="F46" s="329"/>
      <c r="G46" s="325"/>
      <c r="H46" s="324"/>
      <c r="I46" s="329"/>
      <c r="J46" s="329"/>
      <c r="K46" s="329"/>
      <c r="L46" s="325"/>
    </row>
    <row r="47" spans="1:12" s="25" customFormat="1" ht="15" customHeight="1">
      <c r="A47" s="324"/>
      <c r="B47" s="325"/>
      <c r="C47" s="324"/>
      <c r="D47" s="329"/>
      <c r="E47" s="329"/>
      <c r="F47" s="329"/>
      <c r="G47" s="325"/>
      <c r="H47" s="324"/>
      <c r="I47" s="329"/>
      <c r="J47" s="329"/>
      <c r="K47" s="329"/>
      <c r="L47" s="325"/>
    </row>
    <row r="48" spans="1:12" s="25" customFormat="1" ht="15" customHeight="1">
      <c r="A48" s="324"/>
      <c r="B48" s="325"/>
      <c r="C48" s="324"/>
      <c r="D48" s="329"/>
      <c r="E48" s="329"/>
      <c r="F48" s="329"/>
      <c r="G48" s="325"/>
      <c r="H48" s="324"/>
      <c r="I48" s="329"/>
      <c r="J48" s="329"/>
      <c r="K48" s="329"/>
      <c r="L48" s="325"/>
    </row>
    <row r="49" spans="1:12" s="25" customFormat="1" ht="15" customHeight="1">
      <c r="A49" s="324"/>
      <c r="B49" s="325"/>
      <c r="C49" s="324"/>
      <c r="D49" s="329"/>
      <c r="E49" s="329"/>
      <c r="F49" s="329"/>
      <c r="G49" s="325"/>
      <c r="H49" s="324"/>
      <c r="I49" s="329"/>
      <c r="J49" s="329"/>
      <c r="K49" s="329"/>
      <c r="L49" s="325"/>
    </row>
    <row r="50" spans="1:12" s="25" customFormat="1" ht="15" customHeight="1">
      <c r="A50" s="324"/>
      <c r="B50" s="325"/>
      <c r="C50" s="324"/>
      <c r="D50" s="329"/>
      <c r="E50" s="329"/>
      <c r="F50" s="329"/>
      <c r="G50" s="325"/>
      <c r="H50" s="324"/>
      <c r="I50" s="329"/>
      <c r="J50" s="329"/>
      <c r="K50" s="329"/>
      <c r="L50" s="325"/>
    </row>
    <row r="51" spans="1:12" s="25" customFormat="1" ht="15" customHeight="1">
      <c r="A51" s="324"/>
      <c r="B51" s="325"/>
      <c r="C51" s="324"/>
      <c r="D51" s="329"/>
      <c r="E51" s="329"/>
      <c r="F51" s="329"/>
      <c r="G51" s="325"/>
      <c r="H51" s="324"/>
      <c r="I51" s="329"/>
      <c r="J51" s="329"/>
      <c r="K51" s="329"/>
      <c r="L51" s="325"/>
    </row>
    <row r="52" spans="1:12" s="25" customFormat="1" ht="15" customHeight="1">
      <c r="A52" s="324"/>
      <c r="B52" s="325"/>
      <c r="C52" s="324"/>
      <c r="D52" s="329"/>
      <c r="E52" s="329"/>
      <c r="F52" s="329"/>
      <c r="G52" s="325"/>
      <c r="H52" s="324"/>
      <c r="I52" s="329"/>
      <c r="J52" s="329"/>
      <c r="K52" s="329"/>
      <c r="L52" s="325"/>
    </row>
    <row r="53" spans="1:12" s="25" customFormat="1" ht="15" customHeight="1">
      <c r="A53" s="324"/>
      <c r="B53" s="325"/>
      <c r="C53" s="324"/>
      <c r="D53" s="329"/>
      <c r="E53" s="329"/>
      <c r="F53" s="329"/>
      <c r="G53" s="325"/>
      <c r="H53" s="324"/>
      <c r="I53" s="329"/>
      <c r="J53" s="329"/>
      <c r="K53" s="329"/>
      <c r="L53" s="325"/>
    </row>
    <row r="54" spans="1:12" s="25" customFormat="1" ht="15" customHeight="1">
      <c r="A54" s="324"/>
      <c r="B54" s="325"/>
      <c r="C54" s="324"/>
      <c r="D54" s="329"/>
      <c r="E54" s="329"/>
      <c r="F54" s="329"/>
      <c r="G54" s="325"/>
      <c r="H54" s="324"/>
      <c r="I54" s="329"/>
      <c r="J54" s="329"/>
      <c r="K54" s="329"/>
      <c r="L54" s="325"/>
    </row>
    <row r="55" spans="1:12" s="25" customFormat="1" ht="15" customHeight="1">
      <c r="A55" s="324"/>
      <c r="B55" s="325"/>
      <c r="C55" s="324"/>
      <c r="D55" s="329"/>
      <c r="E55" s="329"/>
      <c r="F55" s="329"/>
      <c r="G55" s="325"/>
      <c r="H55" s="324"/>
      <c r="I55" s="329"/>
      <c r="J55" s="329"/>
      <c r="K55" s="329"/>
      <c r="L55" s="325"/>
    </row>
    <row r="56" spans="1:12" s="25" customFormat="1" ht="15" customHeight="1">
      <c r="A56" s="326"/>
      <c r="B56" s="327"/>
      <c r="C56" s="326"/>
      <c r="D56" s="330"/>
      <c r="E56" s="330"/>
      <c r="F56" s="330"/>
      <c r="G56" s="327"/>
      <c r="H56" s="326"/>
      <c r="I56" s="330"/>
      <c r="J56" s="330"/>
      <c r="K56" s="330"/>
      <c r="L56" s="327"/>
    </row>
    <row r="57" spans="1:12" s="25" customFormat="1" ht="15" customHeight="1">
      <c r="A57" s="340" t="s">
        <v>264</v>
      </c>
      <c r="B57" s="346"/>
      <c r="C57" s="346"/>
      <c r="D57" s="346"/>
      <c r="E57" s="346"/>
      <c r="F57" s="346"/>
      <c r="G57" s="346"/>
      <c r="H57" s="346"/>
      <c r="I57" s="346"/>
      <c r="J57" s="346"/>
      <c r="K57" s="346"/>
      <c r="L57" s="346"/>
    </row>
    <row r="58" spans="1:12" s="25" customFormat="1" ht="15" customHeight="1">
      <c r="A58" s="342"/>
      <c r="B58" s="347"/>
      <c r="C58" s="347"/>
      <c r="D58" s="347"/>
      <c r="E58" s="347"/>
      <c r="F58" s="347"/>
      <c r="G58" s="347"/>
      <c r="H58" s="347"/>
      <c r="I58" s="347"/>
      <c r="J58" s="347"/>
      <c r="K58" s="347"/>
      <c r="L58" s="347"/>
    </row>
    <row r="59" spans="1:12" s="25" customFormat="1" ht="15" customHeight="1">
      <c r="A59" s="344"/>
      <c r="B59" s="348"/>
      <c r="C59" s="348"/>
      <c r="D59" s="348"/>
      <c r="E59" s="348"/>
      <c r="F59" s="348"/>
      <c r="G59" s="348"/>
      <c r="H59" s="348"/>
      <c r="I59" s="348"/>
      <c r="J59" s="348"/>
      <c r="K59" s="348"/>
      <c r="L59" s="348"/>
    </row>
    <row r="60" spans="1:12" s="25" customFormat="1" ht="15" customHeight="1"/>
    <row r="61" spans="1:12" s="25" customFormat="1" ht="15" customHeight="1"/>
    <row r="62" spans="1:12" s="25" customFormat="1" ht="15" customHeight="1"/>
    <row r="63" spans="1:12" s="25" customFormat="1" ht="15" customHeight="1">
      <c r="A63" s="322"/>
      <c r="B63" s="323"/>
      <c r="C63" s="322" t="s">
        <v>267</v>
      </c>
      <c r="D63" s="328"/>
      <c r="E63" s="328"/>
      <c r="F63" s="328"/>
      <c r="G63" s="323"/>
      <c r="H63" s="322" t="s">
        <v>267</v>
      </c>
      <c r="I63" s="328"/>
      <c r="J63" s="328"/>
      <c r="K63" s="328"/>
      <c r="L63" s="323"/>
    </row>
    <row r="64" spans="1:12" s="25" customFormat="1" ht="15" customHeight="1">
      <c r="A64" s="324"/>
      <c r="B64" s="325"/>
      <c r="C64" s="324"/>
      <c r="D64" s="329"/>
      <c r="E64" s="329"/>
      <c r="F64" s="329"/>
      <c r="G64" s="325"/>
      <c r="H64" s="324"/>
      <c r="I64" s="329"/>
      <c r="J64" s="329"/>
      <c r="K64" s="329"/>
      <c r="L64" s="325"/>
    </row>
    <row r="65" spans="1:12" s="25" customFormat="1" ht="15" customHeight="1">
      <c r="A65" s="324"/>
      <c r="B65" s="325"/>
      <c r="C65" s="324"/>
      <c r="D65" s="329"/>
      <c r="E65" s="329"/>
      <c r="F65" s="329"/>
      <c r="G65" s="325"/>
      <c r="H65" s="324"/>
      <c r="I65" s="329"/>
      <c r="J65" s="329"/>
      <c r="K65" s="329"/>
      <c r="L65" s="325"/>
    </row>
    <row r="66" spans="1:12" s="25" customFormat="1" ht="15.75" customHeight="1">
      <c r="A66" s="324"/>
      <c r="B66" s="325"/>
      <c r="C66" s="324"/>
      <c r="D66" s="329"/>
      <c r="E66" s="329"/>
      <c r="F66" s="329"/>
      <c r="G66" s="325"/>
      <c r="H66" s="324"/>
      <c r="I66" s="329"/>
      <c r="J66" s="329"/>
      <c r="K66" s="329"/>
      <c r="L66" s="325"/>
    </row>
    <row r="67" spans="1:12" s="25" customFormat="1" ht="15" customHeight="1">
      <c r="A67" s="324"/>
      <c r="B67" s="325"/>
      <c r="C67" s="324"/>
      <c r="D67" s="329"/>
      <c r="E67" s="329"/>
      <c r="F67" s="329"/>
      <c r="G67" s="325"/>
      <c r="H67" s="324"/>
      <c r="I67" s="329"/>
      <c r="J67" s="329"/>
      <c r="K67" s="329"/>
      <c r="L67" s="325"/>
    </row>
    <row r="68" spans="1:12" s="25" customFormat="1" ht="15" customHeight="1">
      <c r="A68" s="324"/>
      <c r="B68" s="325"/>
      <c r="C68" s="324"/>
      <c r="D68" s="329"/>
      <c r="E68" s="329"/>
      <c r="F68" s="329"/>
      <c r="G68" s="325"/>
      <c r="H68" s="324"/>
      <c r="I68" s="329"/>
      <c r="J68" s="329"/>
      <c r="K68" s="329"/>
      <c r="L68" s="325"/>
    </row>
    <row r="69" spans="1:12" s="25" customFormat="1" ht="15" customHeight="1">
      <c r="A69" s="324"/>
      <c r="B69" s="325"/>
      <c r="C69" s="324"/>
      <c r="D69" s="329"/>
      <c r="E69" s="329"/>
      <c r="F69" s="329"/>
      <c r="G69" s="325"/>
      <c r="H69" s="324"/>
      <c r="I69" s="329"/>
      <c r="J69" s="329"/>
      <c r="K69" s="329"/>
      <c r="L69" s="325"/>
    </row>
    <row r="70" spans="1:12" s="25" customFormat="1" ht="15" customHeight="1">
      <c r="A70" s="324"/>
      <c r="B70" s="325"/>
      <c r="C70" s="324"/>
      <c r="D70" s="329"/>
      <c r="E70" s="329"/>
      <c r="F70" s="329"/>
      <c r="G70" s="325"/>
      <c r="H70" s="324"/>
      <c r="I70" s="329"/>
      <c r="J70" s="329"/>
      <c r="K70" s="329"/>
      <c r="L70" s="325"/>
    </row>
    <row r="71" spans="1:12" s="25" customFormat="1" ht="15" customHeight="1">
      <c r="A71" s="324"/>
      <c r="B71" s="325"/>
      <c r="C71" s="324"/>
      <c r="D71" s="329"/>
      <c r="E71" s="329"/>
      <c r="F71" s="329"/>
      <c r="G71" s="325"/>
      <c r="H71" s="324"/>
      <c r="I71" s="329"/>
      <c r="J71" s="329"/>
      <c r="K71" s="329"/>
      <c r="L71" s="325"/>
    </row>
    <row r="72" spans="1:12" s="25" customFormat="1" ht="15" customHeight="1">
      <c r="A72" s="324"/>
      <c r="B72" s="325"/>
      <c r="C72" s="324"/>
      <c r="D72" s="329"/>
      <c r="E72" s="329"/>
      <c r="F72" s="329"/>
      <c r="G72" s="325"/>
      <c r="H72" s="324"/>
      <c r="I72" s="329"/>
      <c r="J72" s="329"/>
      <c r="K72" s="329"/>
      <c r="L72" s="325"/>
    </row>
    <row r="73" spans="1:12" s="25" customFormat="1" ht="15" customHeight="1">
      <c r="A73" s="324"/>
      <c r="B73" s="325"/>
      <c r="C73" s="324"/>
      <c r="D73" s="329"/>
      <c r="E73" s="329"/>
      <c r="F73" s="329"/>
      <c r="G73" s="325"/>
      <c r="H73" s="324"/>
      <c r="I73" s="329"/>
      <c r="J73" s="329"/>
      <c r="K73" s="329"/>
      <c r="L73" s="325"/>
    </row>
    <row r="74" spans="1:12" s="25" customFormat="1" ht="15" customHeight="1">
      <c r="A74" s="324"/>
      <c r="B74" s="325"/>
      <c r="C74" s="324"/>
      <c r="D74" s="329"/>
      <c r="E74" s="329"/>
      <c r="F74" s="329"/>
      <c r="G74" s="325"/>
      <c r="H74" s="324"/>
      <c r="I74" s="329"/>
      <c r="J74" s="329"/>
      <c r="K74" s="329"/>
      <c r="L74" s="325"/>
    </row>
    <row r="75" spans="1:12" s="25" customFormat="1" ht="15" customHeight="1">
      <c r="A75" s="324"/>
      <c r="B75" s="325"/>
      <c r="C75" s="324"/>
      <c r="D75" s="329"/>
      <c r="E75" s="329"/>
      <c r="F75" s="329"/>
      <c r="G75" s="325"/>
      <c r="H75" s="324"/>
      <c r="I75" s="329"/>
      <c r="J75" s="329"/>
      <c r="K75" s="329"/>
      <c r="L75" s="325"/>
    </row>
    <row r="76" spans="1:12" s="25" customFormat="1" ht="15" customHeight="1">
      <c r="A76" s="324"/>
      <c r="B76" s="325"/>
      <c r="C76" s="324"/>
      <c r="D76" s="329"/>
      <c r="E76" s="329"/>
      <c r="F76" s="329"/>
      <c r="G76" s="325"/>
      <c r="H76" s="324"/>
      <c r="I76" s="329"/>
      <c r="J76" s="329"/>
      <c r="K76" s="329"/>
      <c r="L76" s="325"/>
    </row>
    <row r="77" spans="1:12" s="25" customFormat="1" ht="15" customHeight="1">
      <c r="A77" s="324"/>
      <c r="B77" s="325"/>
      <c r="C77" s="324"/>
      <c r="D77" s="329"/>
      <c r="E77" s="329"/>
      <c r="F77" s="329"/>
      <c r="G77" s="325"/>
      <c r="H77" s="324"/>
      <c r="I77" s="329"/>
      <c r="J77" s="329"/>
      <c r="K77" s="329"/>
      <c r="L77" s="325"/>
    </row>
    <row r="78" spans="1:12" s="25" customFormat="1" ht="15" customHeight="1">
      <c r="A78" s="326"/>
      <c r="B78" s="327"/>
      <c r="C78" s="326"/>
      <c r="D78" s="330"/>
      <c r="E78" s="330"/>
      <c r="F78" s="330"/>
      <c r="G78" s="327"/>
      <c r="H78" s="326"/>
      <c r="I78" s="330"/>
      <c r="J78" s="330"/>
      <c r="K78" s="330"/>
      <c r="L78" s="327"/>
    </row>
    <row r="79" spans="1:12" s="25" customFormat="1" ht="15" customHeight="1">
      <c r="A79" s="340" t="s">
        <v>281</v>
      </c>
      <c r="B79" s="341"/>
      <c r="C79" s="340" t="s">
        <v>282</v>
      </c>
      <c r="D79" s="346"/>
      <c r="E79" s="346"/>
      <c r="F79" s="346"/>
      <c r="G79" s="341"/>
      <c r="H79" s="340" t="s">
        <v>282</v>
      </c>
      <c r="I79" s="346"/>
      <c r="J79" s="346"/>
      <c r="K79" s="346"/>
      <c r="L79" s="341"/>
    </row>
    <row r="80" spans="1:12" s="25" customFormat="1" ht="15" customHeight="1">
      <c r="A80" s="342"/>
      <c r="B80" s="343"/>
      <c r="C80" s="342"/>
      <c r="D80" s="347"/>
      <c r="E80" s="347"/>
      <c r="F80" s="347"/>
      <c r="G80" s="343"/>
      <c r="H80" s="342"/>
      <c r="I80" s="347"/>
      <c r="J80" s="347"/>
      <c r="K80" s="347"/>
      <c r="L80" s="343"/>
    </row>
    <row r="81" spans="1:12" s="25" customFormat="1" ht="15" customHeight="1">
      <c r="A81" s="344"/>
      <c r="B81" s="345"/>
      <c r="C81" s="344"/>
      <c r="D81" s="348"/>
      <c r="E81" s="348"/>
      <c r="F81" s="348"/>
      <c r="G81" s="345"/>
      <c r="H81" s="344"/>
      <c r="I81" s="348"/>
      <c r="J81" s="348"/>
      <c r="K81" s="348"/>
      <c r="L81" s="345"/>
    </row>
    <row r="82" spans="1:12" s="25" customFormat="1" ht="15" customHeight="1"/>
    <row r="83" spans="1:12" s="25" customFormat="1" ht="15" customHeight="1"/>
    <row r="84" spans="1:12" s="25" customFormat="1" ht="15" customHeight="1">
      <c r="A84" s="32"/>
      <c r="B84" s="33"/>
      <c r="C84" s="33"/>
      <c r="D84" s="33"/>
      <c r="E84" s="33"/>
      <c r="F84" s="33"/>
      <c r="G84" s="33"/>
      <c r="H84" s="33"/>
      <c r="I84" s="32"/>
      <c r="J84" s="32"/>
      <c r="K84" s="32"/>
      <c r="L84" s="33"/>
    </row>
    <row r="85" spans="1:12" s="25" customFormat="1" ht="15" customHeight="1">
      <c r="A85" s="34" t="s">
        <v>180</v>
      </c>
      <c r="B85" s="35"/>
      <c r="C85" s="35"/>
      <c r="D85" s="35"/>
      <c r="E85" s="35"/>
      <c r="F85" s="35"/>
      <c r="G85" s="35"/>
      <c r="H85" s="35"/>
      <c r="I85" s="34" t="s">
        <v>182</v>
      </c>
      <c r="J85" s="35"/>
      <c r="K85" s="35"/>
      <c r="L85" s="35"/>
    </row>
    <row r="86" spans="1:12" s="25" customFormat="1" ht="15" customHeight="1">
      <c r="A86" s="36" t="s">
        <v>181</v>
      </c>
      <c r="B86" s="35"/>
      <c r="C86" s="35"/>
      <c r="D86" s="35"/>
      <c r="E86" s="35"/>
      <c r="F86" s="35"/>
      <c r="G86" s="35"/>
      <c r="H86" s="35"/>
      <c r="I86" s="36" t="s">
        <v>181</v>
      </c>
      <c r="J86" s="35"/>
      <c r="K86" s="35"/>
      <c r="L86" s="35"/>
    </row>
    <row r="87" spans="1:12" s="23" customFormat="1" ht="15" customHeight="1"/>
    <row r="88" spans="1:12" s="23" customFormat="1" ht="15" customHeight="1"/>
    <row r="89" spans="1:12" s="23" customFormat="1" ht="15" customHeight="1">
      <c r="A89" s="24"/>
    </row>
    <row r="90" spans="1:12" s="25" customFormat="1" ht="15" customHeight="1">
      <c r="A90" s="322"/>
      <c r="B90" s="323"/>
      <c r="C90" s="322"/>
      <c r="D90" s="328"/>
      <c r="E90" s="328"/>
      <c r="F90" s="328"/>
      <c r="G90" s="323"/>
      <c r="H90" s="322"/>
      <c r="I90" s="328"/>
      <c r="J90" s="328"/>
      <c r="K90" s="328"/>
      <c r="L90" s="323"/>
    </row>
    <row r="91" spans="1:12" s="25" customFormat="1" ht="15" customHeight="1">
      <c r="A91" s="324"/>
      <c r="B91" s="325"/>
      <c r="C91" s="324"/>
      <c r="D91" s="329"/>
      <c r="E91" s="329"/>
      <c r="F91" s="329"/>
      <c r="G91" s="325"/>
      <c r="H91" s="324"/>
      <c r="I91" s="329"/>
      <c r="J91" s="329"/>
      <c r="K91" s="329"/>
      <c r="L91" s="325"/>
    </row>
    <row r="92" spans="1:12" s="25" customFormat="1" ht="15" customHeight="1">
      <c r="A92" s="324"/>
      <c r="B92" s="325"/>
      <c r="C92" s="324"/>
      <c r="D92" s="329"/>
      <c r="E92" s="329"/>
      <c r="F92" s="329"/>
      <c r="G92" s="325"/>
      <c r="H92" s="324"/>
      <c r="I92" s="329"/>
      <c r="J92" s="329"/>
      <c r="K92" s="329"/>
      <c r="L92" s="325"/>
    </row>
    <row r="93" spans="1:12" s="25" customFormat="1" ht="15" customHeight="1">
      <c r="A93" s="324"/>
      <c r="B93" s="325"/>
      <c r="C93" s="324"/>
      <c r="D93" s="329"/>
      <c r="E93" s="329"/>
      <c r="F93" s="329"/>
      <c r="G93" s="325"/>
      <c r="H93" s="324"/>
      <c r="I93" s="329"/>
      <c r="J93" s="329"/>
      <c r="K93" s="329"/>
      <c r="L93" s="325"/>
    </row>
    <row r="94" spans="1:12" s="25" customFormat="1" ht="15" customHeight="1">
      <c r="A94" s="324"/>
      <c r="B94" s="325"/>
      <c r="C94" s="324"/>
      <c r="D94" s="329"/>
      <c r="E94" s="329"/>
      <c r="F94" s="329"/>
      <c r="G94" s="325"/>
      <c r="H94" s="324"/>
      <c r="I94" s="329"/>
      <c r="J94" s="329"/>
      <c r="K94" s="329"/>
      <c r="L94" s="325"/>
    </row>
    <row r="95" spans="1:12" s="25" customFormat="1" ht="15" customHeight="1">
      <c r="A95" s="324"/>
      <c r="B95" s="325"/>
      <c r="C95" s="324"/>
      <c r="D95" s="329"/>
      <c r="E95" s="329"/>
      <c r="F95" s="329"/>
      <c r="G95" s="325"/>
      <c r="H95" s="324"/>
      <c r="I95" s="329"/>
      <c r="J95" s="329"/>
      <c r="K95" s="329"/>
      <c r="L95" s="325"/>
    </row>
    <row r="96" spans="1:12" s="25" customFormat="1" ht="15" customHeight="1">
      <c r="A96" s="324"/>
      <c r="B96" s="325"/>
      <c r="C96" s="324"/>
      <c r="D96" s="329"/>
      <c r="E96" s="329"/>
      <c r="F96" s="329"/>
      <c r="G96" s="325"/>
      <c r="H96" s="324"/>
      <c r="I96" s="329"/>
      <c r="J96" s="329"/>
      <c r="K96" s="329"/>
      <c r="L96" s="325"/>
    </row>
    <row r="97" spans="1:12" s="25" customFormat="1" ht="15" customHeight="1">
      <c r="A97" s="324"/>
      <c r="B97" s="325"/>
      <c r="C97" s="324"/>
      <c r="D97" s="329"/>
      <c r="E97" s="329"/>
      <c r="F97" s="329"/>
      <c r="G97" s="325"/>
      <c r="H97" s="324"/>
      <c r="I97" s="329"/>
      <c r="J97" s="329"/>
      <c r="K97" s="329"/>
      <c r="L97" s="325"/>
    </row>
    <row r="98" spans="1:12" s="25" customFormat="1" ht="15" customHeight="1">
      <c r="A98" s="324"/>
      <c r="B98" s="325"/>
      <c r="C98" s="324"/>
      <c r="D98" s="329"/>
      <c r="E98" s="329"/>
      <c r="F98" s="329"/>
      <c r="G98" s="325"/>
      <c r="H98" s="324"/>
      <c r="I98" s="329"/>
      <c r="J98" s="329"/>
      <c r="K98" s="329"/>
      <c r="L98" s="325"/>
    </row>
    <row r="99" spans="1:12" s="25" customFormat="1" ht="15" customHeight="1">
      <c r="A99" s="324"/>
      <c r="B99" s="325"/>
      <c r="C99" s="324"/>
      <c r="D99" s="329"/>
      <c r="E99" s="329"/>
      <c r="F99" s="329"/>
      <c r="G99" s="325"/>
      <c r="H99" s="324"/>
      <c r="I99" s="329"/>
      <c r="J99" s="329"/>
      <c r="K99" s="329"/>
      <c r="L99" s="325"/>
    </row>
    <row r="100" spans="1:12" s="25" customFormat="1" ht="15" customHeight="1">
      <c r="A100" s="324"/>
      <c r="B100" s="325"/>
      <c r="C100" s="324"/>
      <c r="D100" s="329"/>
      <c r="E100" s="329"/>
      <c r="F100" s="329"/>
      <c r="G100" s="325"/>
      <c r="H100" s="324"/>
      <c r="I100" s="329"/>
      <c r="J100" s="329"/>
      <c r="K100" s="329"/>
      <c r="L100" s="325"/>
    </row>
    <row r="101" spans="1:12" s="25" customFormat="1" ht="15" customHeight="1">
      <c r="A101" s="324"/>
      <c r="B101" s="325"/>
      <c r="C101" s="324"/>
      <c r="D101" s="329"/>
      <c r="E101" s="329"/>
      <c r="F101" s="329"/>
      <c r="G101" s="325"/>
      <c r="H101" s="324"/>
      <c r="I101" s="329"/>
      <c r="J101" s="329"/>
      <c r="K101" s="329"/>
      <c r="L101" s="325"/>
    </row>
    <row r="102" spans="1:12" s="25" customFormat="1" ht="15" customHeight="1">
      <c r="A102" s="324"/>
      <c r="B102" s="325"/>
      <c r="C102" s="324"/>
      <c r="D102" s="329"/>
      <c r="E102" s="329"/>
      <c r="F102" s="329"/>
      <c r="G102" s="325"/>
      <c r="H102" s="324"/>
      <c r="I102" s="329"/>
      <c r="J102" s="329"/>
      <c r="K102" s="329"/>
      <c r="L102" s="325"/>
    </row>
    <row r="103" spans="1:12" s="25" customFormat="1" ht="15" customHeight="1">
      <c r="A103" s="324"/>
      <c r="B103" s="325"/>
      <c r="C103" s="324"/>
      <c r="D103" s="329"/>
      <c r="E103" s="329"/>
      <c r="F103" s="329"/>
      <c r="G103" s="325"/>
      <c r="H103" s="324"/>
      <c r="I103" s="329"/>
      <c r="J103" s="329"/>
      <c r="K103" s="329"/>
      <c r="L103" s="325"/>
    </row>
    <row r="104" spans="1:12" s="25" customFormat="1" ht="15" customHeight="1">
      <c r="A104" s="324"/>
      <c r="B104" s="325"/>
      <c r="C104" s="324"/>
      <c r="D104" s="329"/>
      <c r="E104" s="329"/>
      <c r="F104" s="329"/>
      <c r="G104" s="325"/>
      <c r="H104" s="324"/>
      <c r="I104" s="329"/>
      <c r="J104" s="329"/>
      <c r="K104" s="329"/>
      <c r="L104" s="325"/>
    </row>
    <row r="105" spans="1:12" s="25" customFormat="1" ht="15" customHeight="1">
      <c r="A105" s="326"/>
      <c r="B105" s="327"/>
      <c r="C105" s="326"/>
      <c r="D105" s="330"/>
      <c r="E105" s="330"/>
      <c r="F105" s="330"/>
      <c r="G105" s="327"/>
      <c r="H105" s="326"/>
      <c r="I105" s="330"/>
      <c r="J105" s="330"/>
      <c r="K105" s="330"/>
      <c r="L105" s="327"/>
    </row>
    <row r="106" spans="1:12" s="25" customFormat="1" ht="15" customHeight="1">
      <c r="A106" s="340" t="s">
        <v>283</v>
      </c>
      <c r="B106" s="341"/>
      <c r="C106" s="340" t="s">
        <v>284</v>
      </c>
      <c r="D106" s="346"/>
      <c r="E106" s="346"/>
      <c r="F106" s="346"/>
      <c r="G106" s="341"/>
      <c r="H106" s="340" t="s">
        <v>285</v>
      </c>
      <c r="I106" s="346"/>
      <c r="J106" s="346"/>
      <c r="K106" s="346"/>
      <c r="L106" s="341"/>
    </row>
    <row r="107" spans="1:12" s="25" customFormat="1" ht="15" customHeight="1">
      <c r="A107" s="342"/>
      <c r="B107" s="343"/>
      <c r="C107" s="342"/>
      <c r="D107" s="347"/>
      <c r="E107" s="347"/>
      <c r="F107" s="347"/>
      <c r="G107" s="343"/>
      <c r="H107" s="342"/>
      <c r="I107" s="347"/>
      <c r="J107" s="347"/>
      <c r="K107" s="347"/>
      <c r="L107" s="343"/>
    </row>
    <row r="108" spans="1:12" s="25" customFormat="1" ht="29.25" customHeight="1">
      <c r="A108" s="344"/>
      <c r="B108" s="345"/>
      <c r="C108" s="344"/>
      <c r="D108" s="348"/>
      <c r="E108" s="348"/>
      <c r="F108" s="348"/>
      <c r="G108" s="345"/>
      <c r="H108" s="344"/>
      <c r="I108" s="348"/>
      <c r="J108" s="348"/>
      <c r="K108" s="348"/>
      <c r="L108" s="345"/>
    </row>
    <row r="109" spans="1:12" s="25" customFormat="1" ht="15" customHeight="1"/>
    <row r="110" spans="1:12" s="25" customFormat="1" ht="15" customHeight="1"/>
    <row r="111" spans="1:12" s="25" customFormat="1" ht="15" customHeight="1"/>
    <row r="112" spans="1:12" s="25" customFormat="1" ht="15" customHeight="1">
      <c r="A112" s="322"/>
      <c r="B112" s="323"/>
      <c r="C112" s="322"/>
      <c r="D112" s="328"/>
      <c r="E112" s="328"/>
      <c r="F112" s="328"/>
      <c r="G112" s="323"/>
      <c r="H112" s="322"/>
      <c r="I112" s="328"/>
      <c r="J112" s="328"/>
      <c r="K112" s="328"/>
      <c r="L112" s="323"/>
    </row>
    <row r="113" spans="1:12" s="25" customFormat="1" ht="15" customHeight="1">
      <c r="A113" s="324"/>
      <c r="B113" s="325"/>
      <c r="C113" s="324"/>
      <c r="D113" s="329"/>
      <c r="E113" s="329"/>
      <c r="F113" s="329"/>
      <c r="G113" s="325"/>
      <c r="H113" s="324"/>
      <c r="I113" s="329"/>
      <c r="J113" s="329"/>
      <c r="K113" s="329"/>
      <c r="L113" s="325"/>
    </row>
    <row r="114" spans="1:12" s="25" customFormat="1" ht="15" customHeight="1">
      <c r="A114" s="324"/>
      <c r="B114" s="325"/>
      <c r="C114" s="324"/>
      <c r="D114" s="329"/>
      <c r="E114" s="329"/>
      <c r="F114" s="329"/>
      <c r="G114" s="325"/>
      <c r="H114" s="324"/>
      <c r="I114" s="329"/>
      <c r="J114" s="329"/>
      <c r="K114" s="329"/>
      <c r="L114" s="325"/>
    </row>
    <row r="115" spans="1:12" s="25" customFormat="1" ht="15" customHeight="1">
      <c r="A115" s="324"/>
      <c r="B115" s="325"/>
      <c r="C115" s="324"/>
      <c r="D115" s="329"/>
      <c r="E115" s="329"/>
      <c r="F115" s="329"/>
      <c r="G115" s="325"/>
      <c r="H115" s="324"/>
      <c r="I115" s="329"/>
      <c r="J115" s="329"/>
      <c r="K115" s="329"/>
      <c r="L115" s="325"/>
    </row>
    <row r="116" spans="1:12" s="25" customFormat="1" ht="15" customHeight="1">
      <c r="A116" s="324"/>
      <c r="B116" s="325"/>
      <c r="C116" s="324"/>
      <c r="D116" s="329"/>
      <c r="E116" s="329"/>
      <c r="F116" s="329"/>
      <c r="G116" s="325"/>
      <c r="H116" s="324"/>
      <c r="I116" s="329"/>
      <c r="J116" s="329"/>
      <c r="K116" s="329"/>
      <c r="L116" s="325"/>
    </row>
    <row r="117" spans="1:12" s="25" customFormat="1" ht="15" customHeight="1">
      <c r="A117" s="324"/>
      <c r="B117" s="325"/>
      <c r="C117" s="324"/>
      <c r="D117" s="329"/>
      <c r="E117" s="329"/>
      <c r="F117" s="329"/>
      <c r="G117" s="325"/>
      <c r="H117" s="324"/>
      <c r="I117" s="329"/>
      <c r="J117" s="329"/>
      <c r="K117" s="329"/>
      <c r="L117" s="325"/>
    </row>
    <row r="118" spans="1:12" s="25" customFormat="1" ht="15" customHeight="1">
      <c r="A118" s="324"/>
      <c r="B118" s="325"/>
      <c r="C118" s="324"/>
      <c r="D118" s="329"/>
      <c r="E118" s="329"/>
      <c r="F118" s="329"/>
      <c r="G118" s="325"/>
      <c r="H118" s="324"/>
      <c r="I118" s="329"/>
      <c r="J118" s="329"/>
      <c r="K118" s="329"/>
      <c r="L118" s="325"/>
    </row>
    <row r="119" spans="1:12" s="25" customFormat="1" ht="15" customHeight="1">
      <c r="A119" s="324"/>
      <c r="B119" s="325"/>
      <c r="C119" s="324"/>
      <c r="D119" s="329"/>
      <c r="E119" s="329"/>
      <c r="F119" s="329"/>
      <c r="G119" s="325"/>
      <c r="H119" s="324"/>
      <c r="I119" s="329"/>
      <c r="J119" s="329"/>
      <c r="K119" s="329"/>
      <c r="L119" s="325"/>
    </row>
    <row r="120" spans="1:12" s="25" customFormat="1" ht="15" customHeight="1">
      <c r="A120" s="324"/>
      <c r="B120" s="325"/>
      <c r="C120" s="324"/>
      <c r="D120" s="329"/>
      <c r="E120" s="329"/>
      <c r="F120" s="329"/>
      <c r="G120" s="325"/>
      <c r="H120" s="324"/>
      <c r="I120" s="329"/>
      <c r="J120" s="329"/>
      <c r="K120" s="329"/>
      <c r="L120" s="325"/>
    </row>
    <row r="121" spans="1:12" s="25" customFormat="1" ht="15" customHeight="1">
      <c r="A121" s="324"/>
      <c r="B121" s="325"/>
      <c r="C121" s="324"/>
      <c r="D121" s="329"/>
      <c r="E121" s="329"/>
      <c r="F121" s="329"/>
      <c r="G121" s="325"/>
      <c r="H121" s="324"/>
      <c r="I121" s="329"/>
      <c r="J121" s="329"/>
      <c r="K121" s="329"/>
      <c r="L121" s="325"/>
    </row>
    <row r="122" spans="1:12" s="25" customFormat="1" ht="15" customHeight="1">
      <c r="A122" s="324"/>
      <c r="B122" s="325"/>
      <c r="C122" s="324"/>
      <c r="D122" s="329"/>
      <c r="E122" s="329"/>
      <c r="F122" s="329"/>
      <c r="G122" s="325"/>
      <c r="H122" s="324"/>
      <c r="I122" s="329"/>
      <c r="J122" s="329"/>
      <c r="K122" s="329"/>
      <c r="L122" s="325"/>
    </row>
    <row r="123" spans="1:12" s="25" customFormat="1" ht="15" customHeight="1">
      <c r="A123" s="324"/>
      <c r="B123" s="325"/>
      <c r="C123" s="324"/>
      <c r="D123" s="329"/>
      <c r="E123" s="329"/>
      <c r="F123" s="329"/>
      <c r="G123" s="325"/>
      <c r="H123" s="324"/>
      <c r="I123" s="329"/>
      <c r="J123" s="329"/>
      <c r="K123" s="329"/>
      <c r="L123" s="325"/>
    </row>
    <row r="124" spans="1:12" s="25" customFormat="1" ht="15" customHeight="1">
      <c r="A124" s="324"/>
      <c r="B124" s="325"/>
      <c r="C124" s="324"/>
      <c r="D124" s="329"/>
      <c r="E124" s="329"/>
      <c r="F124" s="329"/>
      <c r="G124" s="325"/>
      <c r="H124" s="324"/>
      <c r="I124" s="329"/>
      <c r="J124" s="329"/>
      <c r="K124" s="329"/>
      <c r="L124" s="325"/>
    </row>
    <row r="125" spans="1:12" s="25" customFormat="1" ht="15" customHeight="1">
      <c r="A125" s="324"/>
      <c r="B125" s="325"/>
      <c r="C125" s="324"/>
      <c r="D125" s="329"/>
      <c r="E125" s="329"/>
      <c r="F125" s="329"/>
      <c r="G125" s="325"/>
      <c r="H125" s="324"/>
      <c r="I125" s="329"/>
      <c r="J125" s="329"/>
      <c r="K125" s="329"/>
      <c r="L125" s="325"/>
    </row>
    <row r="126" spans="1:12" s="25" customFormat="1" ht="15" customHeight="1">
      <c r="A126" s="324"/>
      <c r="B126" s="325"/>
      <c r="C126" s="324"/>
      <c r="D126" s="329"/>
      <c r="E126" s="329"/>
      <c r="F126" s="329"/>
      <c r="G126" s="325"/>
      <c r="H126" s="324"/>
      <c r="I126" s="329"/>
      <c r="J126" s="329"/>
      <c r="K126" s="329"/>
      <c r="L126" s="325"/>
    </row>
    <row r="127" spans="1:12" s="25" customFormat="1" ht="15" customHeight="1">
      <c r="A127" s="326"/>
      <c r="B127" s="327"/>
      <c r="C127" s="326"/>
      <c r="D127" s="330"/>
      <c r="E127" s="330"/>
      <c r="F127" s="330"/>
      <c r="G127" s="327"/>
      <c r="H127" s="326"/>
      <c r="I127" s="330"/>
      <c r="J127" s="330"/>
      <c r="K127" s="330"/>
      <c r="L127" s="327"/>
    </row>
    <row r="128" spans="1:12" s="25" customFormat="1" ht="15" customHeight="1">
      <c r="A128" s="340" t="s">
        <v>285</v>
      </c>
      <c r="B128" s="341"/>
      <c r="C128" s="340" t="s">
        <v>285</v>
      </c>
      <c r="D128" s="346"/>
      <c r="E128" s="346"/>
      <c r="F128" s="346"/>
      <c r="G128" s="341"/>
      <c r="H128" s="340" t="s">
        <v>286</v>
      </c>
      <c r="I128" s="346"/>
      <c r="J128" s="346"/>
      <c r="K128" s="346"/>
      <c r="L128" s="341"/>
    </row>
    <row r="129" spans="1:12" s="25" customFormat="1" ht="15" customHeight="1">
      <c r="A129" s="342"/>
      <c r="B129" s="343"/>
      <c r="C129" s="342"/>
      <c r="D129" s="347"/>
      <c r="E129" s="347"/>
      <c r="F129" s="347"/>
      <c r="G129" s="343"/>
      <c r="H129" s="342"/>
      <c r="I129" s="347"/>
      <c r="J129" s="347"/>
      <c r="K129" s="347"/>
      <c r="L129" s="343"/>
    </row>
    <row r="130" spans="1:12" s="25" customFormat="1" ht="21.75" customHeight="1">
      <c r="A130" s="344"/>
      <c r="B130" s="345"/>
      <c r="C130" s="344"/>
      <c r="D130" s="348"/>
      <c r="E130" s="348"/>
      <c r="F130" s="348"/>
      <c r="G130" s="345"/>
      <c r="H130" s="344"/>
      <c r="I130" s="348"/>
      <c r="J130" s="348"/>
      <c r="K130" s="348"/>
      <c r="L130" s="345"/>
    </row>
    <row r="131" spans="1:12" s="25" customFormat="1" ht="15" customHeight="1">
      <c r="A131" s="197"/>
      <c r="B131" s="198"/>
      <c r="C131" s="199"/>
      <c r="D131" s="199"/>
      <c r="E131" s="199"/>
      <c r="F131" s="199"/>
      <c r="G131" s="199"/>
      <c r="H131" s="198"/>
      <c r="I131" s="198"/>
      <c r="J131" s="198"/>
      <c r="K131" s="198"/>
      <c r="L131" s="198"/>
    </row>
    <row r="132" spans="1:12" s="25" customFormat="1" ht="15" customHeight="1">
      <c r="A132" s="197"/>
      <c r="B132" s="198"/>
      <c r="C132" s="198"/>
      <c r="D132" s="198"/>
      <c r="E132" s="198"/>
      <c r="F132" s="198"/>
      <c r="G132" s="198"/>
      <c r="H132" s="198"/>
      <c r="I132" s="198"/>
      <c r="J132" s="198"/>
      <c r="K132" s="198"/>
      <c r="L132" s="198"/>
    </row>
    <row r="133" spans="1:12" s="25" customFormat="1" ht="15" customHeight="1">
      <c r="A133" s="197"/>
      <c r="B133" s="198"/>
      <c r="C133" s="200"/>
      <c r="D133" s="200"/>
      <c r="E133" s="200"/>
      <c r="F133" s="200"/>
      <c r="G133" s="200"/>
      <c r="H133" s="198"/>
      <c r="I133" s="198"/>
      <c r="J133" s="198"/>
      <c r="K133" s="198"/>
      <c r="L133" s="198"/>
    </row>
    <row r="134" spans="1:12" s="25" customFormat="1" ht="15" customHeight="1">
      <c r="A134" s="322"/>
      <c r="B134" s="323"/>
      <c r="C134" s="322"/>
      <c r="D134" s="328"/>
      <c r="E134" s="328"/>
      <c r="F134" s="328"/>
      <c r="G134" s="323"/>
      <c r="H134" s="322"/>
      <c r="I134" s="328"/>
      <c r="J134" s="328"/>
      <c r="K134" s="328"/>
      <c r="L134" s="323"/>
    </row>
    <row r="135" spans="1:12" s="25" customFormat="1" ht="15" customHeight="1">
      <c r="A135" s="324"/>
      <c r="B135" s="325"/>
      <c r="C135" s="324"/>
      <c r="D135" s="329"/>
      <c r="E135" s="329"/>
      <c r="F135" s="329"/>
      <c r="G135" s="325"/>
      <c r="H135" s="324"/>
      <c r="I135" s="329"/>
      <c r="J135" s="329"/>
      <c r="K135" s="329"/>
      <c r="L135" s="325"/>
    </row>
    <row r="136" spans="1:12" s="25" customFormat="1" ht="15" customHeight="1">
      <c r="A136" s="324"/>
      <c r="B136" s="325"/>
      <c r="C136" s="324"/>
      <c r="D136" s="329"/>
      <c r="E136" s="329"/>
      <c r="F136" s="329"/>
      <c r="G136" s="325"/>
      <c r="H136" s="324"/>
      <c r="I136" s="329"/>
      <c r="J136" s="329"/>
      <c r="K136" s="329"/>
      <c r="L136" s="325"/>
    </row>
    <row r="137" spans="1:12" s="25" customFormat="1" ht="15" customHeight="1">
      <c r="A137" s="324"/>
      <c r="B137" s="325"/>
      <c r="C137" s="324"/>
      <c r="D137" s="329"/>
      <c r="E137" s="329"/>
      <c r="F137" s="329"/>
      <c r="G137" s="325"/>
      <c r="H137" s="324"/>
      <c r="I137" s="329"/>
      <c r="J137" s="329"/>
      <c r="K137" s="329"/>
      <c r="L137" s="325"/>
    </row>
    <row r="138" spans="1:12" s="25" customFormat="1" ht="15" customHeight="1">
      <c r="A138" s="324"/>
      <c r="B138" s="325"/>
      <c r="C138" s="324"/>
      <c r="D138" s="329"/>
      <c r="E138" s="329"/>
      <c r="F138" s="329"/>
      <c r="G138" s="325"/>
      <c r="H138" s="324"/>
      <c r="I138" s="329"/>
      <c r="J138" s="329"/>
      <c r="K138" s="329"/>
      <c r="L138" s="325"/>
    </row>
    <row r="139" spans="1:12" s="25" customFormat="1" ht="15" customHeight="1">
      <c r="A139" s="324"/>
      <c r="B139" s="325"/>
      <c r="C139" s="324"/>
      <c r="D139" s="329"/>
      <c r="E139" s="329"/>
      <c r="F139" s="329"/>
      <c r="G139" s="325"/>
      <c r="H139" s="324"/>
      <c r="I139" s="329"/>
      <c r="J139" s="329"/>
      <c r="K139" s="329"/>
      <c r="L139" s="325"/>
    </row>
    <row r="140" spans="1:12" s="25" customFormat="1" ht="15" customHeight="1">
      <c r="A140" s="324"/>
      <c r="B140" s="325"/>
      <c r="C140" s="324"/>
      <c r="D140" s="329"/>
      <c r="E140" s="329"/>
      <c r="F140" s="329"/>
      <c r="G140" s="325"/>
      <c r="H140" s="324"/>
      <c r="I140" s="329"/>
      <c r="J140" s="329"/>
      <c r="K140" s="329"/>
      <c r="L140" s="325"/>
    </row>
    <row r="141" spans="1:12" s="25" customFormat="1" ht="15" customHeight="1">
      <c r="A141" s="324"/>
      <c r="B141" s="325"/>
      <c r="C141" s="324"/>
      <c r="D141" s="329"/>
      <c r="E141" s="329"/>
      <c r="F141" s="329"/>
      <c r="G141" s="325"/>
      <c r="H141" s="324"/>
      <c r="I141" s="329"/>
      <c r="J141" s="329"/>
      <c r="K141" s="329"/>
      <c r="L141" s="325"/>
    </row>
    <row r="142" spans="1:12" s="25" customFormat="1" ht="15" customHeight="1">
      <c r="A142" s="324"/>
      <c r="B142" s="325"/>
      <c r="C142" s="324"/>
      <c r="D142" s="329"/>
      <c r="E142" s="329"/>
      <c r="F142" s="329"/>
      <c r="G142" s="325"/>
      <c r="H142" s="324"/>
      <c r="I142" s="329"/>
      <c r="J142" s="329"/>
      <c r="K142" s="329"/>
      <c r="L142" s="325"/>
    </row>
    <row r="143" spans="1:12" s="25" customFormat="1" ht="15" customHeight="1">
      <c r="A143" s="324"/>
      <c r="B143" s="325"/>
      <c r="C143" s="324"/>
      <c r="D143" s="329"/>
      <c r="E143" s="329"/>
      <c r="F143" s="329"/>
      <c r="G143" s="325"/>
      <c r="H143" s="324"/>
      <c r="I143" s="329"/>
      <c r="J143" s="329"/>
      <c r="K143" s="329"/>
      <c r="L143" s="325"/>
    </row>
    <row r="144" spans="1:12" s="25" customFormat="1" ht="15" customHeight="1">
      <c r="A144" s="324"/>
      <c r="B144" s="325"/>
      <c r="C144" s="324"/>
      <c r="D144" s="329"/>
      <c r="E144" s="329"/>
      <c r="F144" s="329"/>
      <c r="G144" s="325"/>
      <c r="H144" s="324"/>
      <c r="I144" s="329"/>
      <c r="J144" s="329"/>
      <c r="K144" s="329"/>
      <c r="L144" s="325"/>
    </row>
    <row r="145" spans="1:12" s="25" customFormat="1" ht="15" customHeight="1">
      <c r="A145" s="324"/>
      <c r="B145" s="325"/>
      <c r="C145" s="324"/>
      <c r="D145" s="329"/>
      <c r="E145" s="329"/>
      <c r="F145" s="329"/>
      <c r="G145" s="325"/>
      <c r="H145" s="324"/>
      <c r="I145" s="329"/>
      <c r="J145" s="329"/>
      <c r="K145" s="329"/>
      <c r="L145" s="325"/>
    </row>
    <row r="146" spans="1:12" s="25" customFormat="1" ht="15" customHeight="1">
      <c r="A146" s="324"/>
      <c r="B146" s="325"/>
      <c r="C146" s="324"/>
      <c r="D146" s="329"/>
      <c r="E146" s="329"/>
      <c r="F146" s="329"/>
      <c r="G146" s="325"/>
      <c r="H146" s="324"/>
      <c r="I146" s="329"/>
      <c r="J146" s="329"/>
      <c r="K146" s="329"/>
      <c r="L146" s="325"/>
    </row>
    <row r="147" spans="1:12" s="25" customFormat="1" ht="15" customHeight="1">
      <c r="A147" s="324"/>
      <c r="B147" s="325"/>
      <c r="C147" s="324"/>
      <c r="D147" s="329"/>
      <c r="E147" s="329"/>
      <c r="F147" s="329"/>
      <c r="G147" s="325"/>
      <c r="H147" s="324"/>
      <c r="I147" s="329"/>
      <c r="J147" s="329"/>
      <c r="K147" s="329"/>
      <c r="L147" s="325"/>
    </row>
    <row r="148" spans="1:12" s="25" customFormat="1" ht="15" customHeight="1">
      <c r="A148" s="324"/>
      <c r="B148" s="325"/>
      <c r="C148" s="324"/>
      <c r="D148" s="329"/>
      <c r="E148" s="329"/>
      <c r="F148" s="329"/>
      <c r="G148" s="325"/>
      <c r="H148" s="324"/>
      <c r="I148" s="329"/>
      <c r="J148" s="329"/>
      <c r="K148" s="329"/>
      <c r="L148" s="325"/>
    </row>
    <row r="149" spans="1:12" s="25" customFormat="1" ht="15" customHeight="1">
      <c r="A149" s="326"/>
      <c r="B149" s="327"/>
      <c r="C149" s="326"/>
      <c r="D149" s="330"/>
      <c r="E149" s="330"/>
      <c r="F149" s="330"/>
      <c r="G149" s="327"/>
      <c r="H149" s="326"/>
      <c r="I149" s="330"/>
      <c r="J149" s="330"/>
      <c r="K149" s="330"/>
      <c r="L149" s="327"/>
    </row>
    <row r="150" spans="1:12" s="25" customFormat="1" ht="15" customHeight="1">
      <c r="A150" s="340"/>
      <c r="B150" s="341"/>
      <c r="C150" s="340"/>
      <c r="D150" s="346"/>
      <c r="E150" s="346"/>
      <c r="F150" s="346"/>
      <c r="G150" s="341"/>
      <c r="H150" s="340"/>
      <c r="I150" s="346"/>
      <c r="J150" s="346"/>
      <c r="K150" s="346"/>
      <c r="L150" s="341"/>
    </row>
    <row r="151" spans="1:12" s="25" customFormat="1" ht="15" customHeight="1">
      <c r="A151" s="342"/>
      <c r="B151" s="343"/>
      <c r="C151" s="342"/>
      <c r="D151" s="347"/>
      <c r="E151" s="347"/>
      <c r="F151" s="347"/>
      <c r="G151" s="343"/>
      <c r="H151" s="342"/>
      <c r="I151" s="347"/>
      <c r="J151" s="347"/>
      <c r="K151" s="347"/>
      <c r="L151" s="343"/>
    </row>
    <row r="152" spans="1:12" s="25" customFormat="1" ht="15" customHeight="1">
      <c r="A152" s="344"/>
      <c r="B152" s="345"/>
      <c r="C152" s="344"/>
      <c r="D152" s="348"/>
      <c r="E152" s="348"/>
      <c r="F152" s="348"/>
      <c r="G152" s="345"/>
      <c r="H152" s="344"/>
      <c r="I152" s="348"/>
      <c r="J152" s="348"/>
      <c r="K152" s="348"/>
      <c r="L152" s="345"/>
    </row>
    <row r="153" spans="1:12" s="25" customFormat="1" ht="15" customHeight="1">
      <c r="A153" s="201"/>
      <c r="B153" s="201"/>
      <c r="C153" s="201"/>
      <c r="D153" s="201"/>
      <c r="E153" s="201"/>
      <c r="F153" s="201"/>
      <c r="G153" s="201"/>
      <c r="H153" s="201"/>
      <c r="I153" s="201"/>
      <c r="J153" s="201"/>
      <c r="K153" s="201"/>
      <c r="L153" s="201"/>
    </row>
    <row r="154" spans="1:12" s="25" customFormat="1" ht="15" customHeight="1">
      <c r="A154" s="201"/>
      <c r="B154" s="201"/>
      <c r="C154" s="201"/>
      <c r="D154" s="201"/>
      <c r="E154" s="201"/>
      <c r="F154" s="201"/>
      <c r="G154" s="201"/>
      <c r="H154" s="201"/>
      <c r="I154" s="201"/>
      <c r="J154" s="201"/>
      <c r="K154" s="201"/>
      <c r="L154" s="201"/>
    </row>
    <row r="155" spans="1:12" s="25" customFormat="1" ht="15" customHeight="1">
      <c r="A155" s="201"/>
      <c r="B155" s="201"/>
      <c r="C155" s="201"/>
      <c r="D155" s="201"/>
      <c r="E155" s="201"/>
      <c r="F155" s="201"/>
      <c r="G155" s="201"/>
      <c r="H155" s="201"/>
      <c r="I155" s="201"/>
      <c r="J155" s="201"/>
      <c r="K155" s="201"/>
      <c r="L155" s="201"/>
    </row>
    <row r="156" spans="1:12" s="25" customFormat="1" ht="15" customHeight="1">
      <c r="A156" s="322"/>
      <c r="B156" s="323"/>
      <c r="C156" s="322"/>
      <c r="D156" s="328"/>
      <c r="E156" s="328"/>
      <c r="F156" s="328"/>
      <c r="G156" s="323"/>
      <c r="H156" s="322"/>
      <c r="I156" s="328"/>
      <c r="J156" s="328"/>
      <c r="K156" s="328"/>
      <c r="L156" s="323"/>
    </row>
    <row r="157" spans="1:12" s="25" customFormat="1" ht="15" customHeight="1">
      <c r="A157" s="324"/>
      <c r="B157" s="325"/>
      <c r="C157" s="324"/>
      <c r="D157" s="329"/>
      <c r="E157" s="329"/>
      <c r="F157" s="329"/>
      <c r="G157" s="325"/>
      <c r="H157" s="324"/>
      <c r="I157" s="329"/>
      <c r="J157" s="329"/>
      <c r="K157" s="329"/>
      <c r="L157" s="325"/>
    </row>
    <row r="158" spans="1:12" s="25" customFormat="1" ht="15" customHeight="1">
      <c r="A158" s="324"/>
      <c r="B158" s="325"/>
      <c r="C158" s="324"/>
      <c r="D158" s="329"/>
      <c r="E158" s="329"/>
      <c r="F158" s="329"/>
      <c r="G158" s="325"/>
      <c r="H158" s="324"/>
      <c r="I158" s="329"/>
      <c r="J158" s="329"/>
      <c r="K158" s="329"/>
      <c r="L158" s="325"/>
    </row>
    <row r="159" spans="1:12" s="25" customFormat="1" ht="15" customHeight="1">
      <c r="A159" s="324"/>
      <c r="B159" s="325"/>
      <c r="C159" s="324"/>
      <c r="D159" s="329"/>
      <c r="E159" s="329"/>
      <c r="F159" s="329"/>
      <c r="G159" s="325"/>
      <c r="H159" s="324"/>
      <c r="I159" s="329"/>
      <c r="J159" s="329"/>
      <c r="K159" s="329"/>
      <c r="L159" s="325"/>
    </row>
    <row r="160" spans="1:12" s="25" customFormat="1" ht="15" customHeight="1">
      <c r="A160" s="324"/>
      <c r="B160" s="325"/>
      <c r="C160" s="324"/>
      <c r="D160" s="329"/>
      <c r="E160" s="329"/>
      <c r="F160" s="329"/>
      <c r="G160" s="325"/>
      <c r="H160" s="324"/>
      <c r="I160" s="329"/>
      <c r="J160" s="329"/>
      <c r="K160" s="329"/>
      <c r="L160" s="325"/>
    </row>
    <row r="161" spans="1:20" s="25" customFormat="1" ht="15" customHeight="1">
      <c r="A161" s="324"/>
      <c r="B161" s="325"/>
      <c r="C161" s="324"/>
      <c r="D161" s="329"/>
      <c r="E161" s="329"/>
      <c r="F161" s="329"/>
      <c r="G161" s="325"/>
      <c r="H161" s="324"/>
      <c r="I161" s="329"/>
      <c r="J161" s="329"/>
      <c r="K161" s="329"/>
      <c r="L161" s="325"/>
    </row>
    <row r="162" spans="1:20" s="25" customFormat="1" ht="15" customHeight="1">
      <c r="A162" s="324"/>
      <c r="B162" s="325"/>
      <c r="C162" s="324"/>
      <c r="D162" s="329"/>
      <c r="E162" s="329"/>
      <c r="F162" s="329"/>
      <c r="G162" s="325"/>
      <c r="H162" s="324"/>
      <c r="I162" s="329"/>
      <c r="J162" s="329"/>
      <c r="K162" s="329"/>
      <c r="L162" s="325"/>
    </row>
    <row r="163" spans="1:20" s="25" customFormat="1" ht="15" customHeight="1">
      <c r="A163" s="324"/>
      <c r="B163" s="325"/>
      <c r="C163" s="324"/>
      <c r="D163" s="329"/>
      <c r="E163" s="329"/>
      <c r="F163" s="329"/>
      <c r="G163" s="325"/>
      <c r="H163" s="324"/>
      <c r="I163" s="329"/>
      <c r="J163" s="329"/>
      <c r="K163" s="329"/>
      <c r="L163" s="325"/>
    </row>
    <row r="164" spans="1:20" s="25" customFormat="1" ht="15" customHeight="1">
      <c r="A164" s="324"/>
      <c r="B164" s="325"/>
      <c r="C164" s="324"/>
      <c r="D164" s="329"/>
      <c r="E164" s="329"/>
      <c r="F164" s="329"/>
      <c r="G164" s="325"/>
      <c r="H164" s="324"/>
      <c r="I164" s="329"/>
      <c r="J164" s="329"/>
      <c r="K164" s="329"/>
      <c r="L164" s="325"/>
    </row>
    <row r="165" spans="1:20" s="25" customFormat="1" ht="15" customHeight="1">
      <c r="A165" s="324"/>
      <c r="B165" s="325"/>
      <c r="C165" s="324"/>
      <c r="D165" s="329"/>
      <c r="E165" s="329"/>
      <c r="F165" s="329"/>
      <c r="G165" s="325"/>
      <c r="H165" s="324"/>
      <c r="I165" s="329"/>
      <c r="J165" s="329"/>
      <c r="K165" s="329"/>
      <c r="L165" s="325"/>
    </row>
    <row r="166" spans="1:20" s="25" customFormat="1" ht="15" customHeight="1">
      <c r="A166" s="324"/>
      <c r="B166" s="325"/>
      <c r="C166" s="324"/>
      <c r="D166" s="329"/>
      <c r="E166" s="329"/>
      <c r="F166" s="329"/>
      <c r="G166" s="325"/>
      <c r="H166" s="324"/>
      <c r="I166" s="329"/>
      <c r="J166" s="329"/>
      <c r="K166" s="329"/>
      <c r="L166" s="325"/>
    </row>
    <row r="167" spans="1:20" s="25" customFormat="1" ht="15" customHeight="1">
      <c r="A167" s="324"/>
      <c r="B167" s="325"/>
      <c r="C167" s="324"/>
      <c r="D167" s="329"/>
      <c r="E167" s="329"/>
      <c r="F167" s="329"/>
      <c r="G167" s="325"/>
      <c r="H167" s="324"/>
      <c r="I167" s="329"/>
      <c r="J167" s="329"/>
      <c r="K167" s="329"/>
      <c r="L167" s="325"/>
    </row>
    <row r="168" spans="1:20" s="25" customFormat="1" ht="15" customHeight="1">
      <c r="A168" s="324"/>
      <c r="B168" s="325"/>
      <c r="C168" s="324"/>
      <c r="D168" s="329"/>
      <c r="E168" s="329"/>
      <c r="F168" s="329"/>
      <c r="G168" s="325"/>
      <c r="H168" s="324"/>
      <c r="I168" s="329"/>
      <c r="J168" s="329"/>
      <c r="K168" s="329"/>
      <c r="L168" s="325"/>
    </row>
    <row r="169" spans="1:20" s="25" customFormat="1" ht="15" customHeight="1">
      <c r="A169" s="324"/>
      <c r="B169" s="325"/>
      <c r="C169" s="324"/>
      <c r="D169" s="329"/>
      <c r="E169" s="329"/>
      <c r="F169" s="329"/>
      <c r="G169" s="325"/>
      <c r="H169" s="324"/>
      <c r="I169" s="329"/>
      <c r="J169" s="329"/>
      <c r="K169" s="329"/>
      <c r="L169" s="325"/>
    </row>
    <row r="170" spans="1:20" s="25" customFormat="1" ht="15" customHeight="1">
      <c r="A170" s="324"/>
      <c r="B170" s="325"/>
      <c r="C170" s="324"/>
      <c r="D170" s="329"/>
      <c r="E170" s="329"/>
      <c r="F170" s="329"/>
      <c r="G170" s="325"/>
      <c r="H170" s="324"/>
      <c r="I170" s="329"/>
      <c r="J170" s="329"/>
      <c r="K170" s="329"/>
      <c r="L170" s="325"/>
    </row>
    <row r="171" spans="1:20" s="25" customFormat="1" ht="15" customHeight="1">
      <c r="A171" s="326"/>
      <c r="B171" s="327"/>
      <c r="C171" s="326"/>
      <c r="D171" s="330"/>
      <c r="E171" s="330"/>
      <c r="F171" s="330"/>
      <c r="G171" s="327"/>
      <c r="H171" s="326"/>
      <c r="I171" s="330"/>
      <c r="J171" s="330"/>
      <c r="K171" s="330"/>
      <c r="L171" s="327"/>
    </row>
    <row r="172" spans="1:20" s="25" customFormat="1" ht="15" customHeight="1">
      <c r="A172" s="340"/>
      <c r="B172" s="341"/>
      <c r="C172" s="340"/>
      <c r="D172" s="346"/>
      <c r="E172" s="346"/>
      <c r="F172" s="346"/>
      <c r="G172" s="341"/>
      <c r="H172" s="340"/>
      <c r="I172" s="346"/>
      <c r="J172" s="346"/>
      <c r="K172" s="346"/>
      <c r="L172" s="341"/>
    </row>
    <row r="173" spans="1:20" s="33" customFormat="1" ht="15" customHeight="1">
      <c r="A173" s="342"/>
      <c r="B173" s="343"/>
      <c r="C173" s="342"/>
      <c r="D173" s="347"/>
      <c r="E173" s="347"/>
      <c r="F173" s="347"/>
      <c r="G173" s="343"/>
      <c r="H173" s="342"/>
      <c r="I173" s="347"/>
      <c r="J173" s="347"/>
      <c r="K173" s="347"/>
      <c r="L173" s="343"/>
      <c r="M173" s="37"/>
      <c r="N173" s="37"/>
      <c r="O173" s="37"/>
      <c r="P173" s="37"/>
      <c r="Q173" s="38"/>
      <c r="R173" s="38"/>
      <c r="S173" s="38"/>
      <c r="T173" s="38"/>
    </row>
    <row r="174" spans="1:20" s="33" customFormat="1" ht="15" customHeight="1">
      <c r="A174" s="344"/>
      <c r="B174" s="345"/>
      <c r="C174" s="344"/>
      <c r="D174" s="348"/>
      <c r="E174" s="348"/>
      <c r="F174" s="348"/>
      <c r="G174" s="345"/>
      <c r="H174" s="344"/>
      <c r="I174" s="348"/>
      <c r="J174" s="348"/>
      <c r="K174" s="348"/>
      <c r="L174" s="345"/>
      <c r="M174" s="37"/>
      <c r="N174" s="37"/>
      <c r="O174" s="37"/>
      <c r="P174" s="37"/>
      <c r="Q174" s="38"/>
      <c r="R174" s="38"/>
      <c r="S174" s="38"/>
      <c r="T174" s="38"/>
    </row>
    <row r="175" spans="1:20" s="33" customFormat="1" ht="15" customHeight="1">
      <c r="A175" s="201"/>
      <c r="B175" s="201"/>
      <c r="C175" s="201"/>
      <c r="D175" s="201"/>
      <c r="E175" s="201"/>
      <c r="F175" s="201"/>
      <c r="G175" s="201"/>
      <c r="H175" s="201"/>
      <c r="I175" s="201"/>
      <c r="J175" s="201"/>
      <c r="K175" s="201"/>
      <c r="L175" s="201"/>
      <c r="M175" s="37"/>
      <c r="N175" s="37"/>
      <c r="O175" s="37"/>
      <c r="P175" s="37"/>
      <c r="Q175" s="38"/>
      <c r="R175" s="38"/>
      <c r="S175" s="38"/>
      <c r="T175" s="38"/>
    </row>
    <row r="176" spans="1:20" s="33" customFormat="1" ht="15" customHeight="1">
      <c r="A176" s="25"/>
      <c r="B176" s="25"/>
      <c r="C176" s="25"/>
      <c r="D176" s="25"/>
      <c r="E176" s="25"/>
      <c r="F176" s="25"/>
      <c r="G176" s="25"/>
      <c r="H176" s="25"/>
      <c r="I176" s="25"/>
      <c r="J176" s="25"/>
      <c r="K176" s="25"/>
      <c r="L176" s="25"/>
      <c r="M176" s="37"/>
      <c r="N176" s="37"/>
      <c r="O176" s="37"/>
      <c r="P176" s="37"/>
      <c r="Q176" s="38"/>
      <c r="R176" s="38"/>
      <c r="S176" s="38"/>
      <c r="T176" s="38"/>
    </row>
    <row r="177" spans="1:20" s="33" customFormat="1" ht="15" customHeight="1">
      <c r="A177" s="32"/>
      <c r="I177" s="32"/>
      <c r="J177" s="32"/>
      <c r="K177" s="32"/>
      <c r="M177" s="37"/>
      <c r="N177" s="37"/>
      <c r="O177" s="37"/>
      <c r="P177" s="37"/>
      <c r="Q177" s="38"/>
      <c r="R177" s="38"/>
      <c r="S177" s="38"/>
      <c r="T177" s="38"/>
    </row>
    <row r="178" spans="1:20" s="25" customFormat="1" ht="15" customHeight="1">
      <c r="A178" s="34" t="s">
        <v>180</v>
      </c>
      <c r="B178" s="35"/>
      <c r="C178" s="35"/>
      <c r="D178" s="35"/>
      <c r="E178" s="35"/>
      <c r="F178" s="35"/>
      <c r="G178" s="35"/>
      <c r="H178" s="35"/>
      <c r="I178" s="34" t="s">
        <v>182</v>
      </c>
      <c r="J178" s="35"/>
      <c r="K178" s="35"/>
      <c r="L178" s="35"/>
    </row>
    <row r="179" spans="1:20" s="25" customFormat="1" ht="15" customHeight="1">
      <c r="A179" s="36" t="s">
        <v>181</v>
      </c>
      <c r="B179" s="35"/>
      <c r="C179" s="35"/>
      <c r="D179" s="35"/>
      <c r="E179" s="35"/>
      <c r="F179" s="35"/>
      <c r="G179" s="35"/>
      <c r="H179" s="35"/>
      <c r="I179" s="36" t="s">
        <v>181</v>
      </c>
      <c r="J179" s="35"/>
      <c r="K179" s="35"/>
      <c r="L179" s="35"/>
    </row>
    <row r="180" spans="1:20" s="33" customFormat="1" ht="15" customHeight="1">
      <c r="A180" s="23"/>
      <c r="B180" s="23"/>
      <c r="C180" s="23"/>
      <c r="D180" s="23"/>
      <c r="E180" s="23"/>
      <c r="F180" s="23"/>
      <c r="G180" s="23"/>
      <c r="H180" s="23"/>
      <c r="I180" s="23"/>
      <c r="J180" s="23"/>
      <c r="K180" s="23"/>
      <c r="L180" s="23"/>
      <c r="M180" s="37"/>
      <c r="N180" s="37"/>
      <c r="O180" s="37"/>
      <c r="P180" s="37"/>
      <c r="Q180" s="38"/>
      <c r="R180" s="38"/>
      <c r="S180" s="38"/>
      <c r="T180" s="38"/>
    </row>
    <row r="181" spans="1:20" s="33" customFormat="1" ht="15" customHeight="1">
      <c r="A181" s="23"/>
      <c r="B181" s="23"/>
      <c r="C181" s="23"/>
      <c r="D181" s="23"/>
      <c r="E181" s="23"/>
      <c r="F181" s="23"/>
      <c r="G181" s="23"/>
      <c r="H181" s="23"/>
      <c r="I181" s="23"/>
      <c r="J181" s="23"/>
      <c r="K181" s="23"/>
      <c r="L181" s="23"/>
      <c r="M181" s="37"/>
      <c r="N181" s="37"/>
      <c r="O181" s="37"/>
      <c r="P181" s="37"/>
      <c r="Q181" s="38"/>
      <c r="R181" s="38"/>
      <c r="S181" s="38"/>
      <c r="T181" s="38"/>
    </row>
    <row r="182" spans="1:20" s="33" customFormat="1" ht="15" customHeight="1">
      <c r="A182" s="24"/>
      <c r="B182" s="23"/>
      <c r="C182" s="23"/>
      <c r="D182" s="23"/>
      <c r="E182" s="23"/>
      <c r="F182" s="23"/>
      <c r="G182" s="23"/>
      <c r="H182" s="23"/>
      <c r="I182" s="23"/>
      <c r="J182" s="23"/>
      <c r="K182" s="23"/>
      <c r="L182" s="23"/>
      <c r="M182" s="37"/>
      <c r="N182" s="37"/>
      <c r="O182" s="37"/>
      <c r="P182" s="37"/>
      <c r="Q182" s="38"/>
      <c r="R182" s="38"/>
      <c r="S182" s="38"/>
      <c r="T182" s="38"/>
    </row>
    <row r="183" spans="1:20" s="33" customFormat="1" ht="15" customHeight="1">
      <c r="A183" s="322"/>
      <c r="B183" s="323"/>
      <c r="C183" s="322"/>
      <c r="D183" s="328"/>
      <c r="E183" s="328"/>
      <c r="F183" s="328"/>
      <c r="G183" s="323"/>
      <c r="H183" s="322"/>
      <c r="I183" s="328"/>
      <c r="J183" s="328"/>
      <c r="K183" s="328"/>
      <c r="L183" s="323"/>
      <c r="M183" s="37"/>
      <c r="N183" s="37"/>
      <c r="O183" s="37"/>
      <c r="P183" s="37"/>
      <c r="Q183" s="38"/>
      <c r="R183" s="38"/>
      <c r="S183" s="38"/>
      <c r="T183" s="38"/>
    </row>
    <row r="184" spans="1:20" s="33" customFormat="1" ht="15" customHeight="1">
      <c r="A184" s="324"/>
      <c r="B184" s="325"/>
      <c r="C184" s="324"/>
      <c r="D184" s="329"/>
      <c r="E184" s="329"/>
      <c r="F184" s="329"/>
      <c r="G184" s="325"/>
      <c r="H184" s="324"/>
      <c r="I184" s="329"/>
      <c r="J184" s="329"/>
      <c r="K184" s="329"/>
      <c r="L184" s="325"/>
      <c r="M184" s="37"/>
      <c r="N184" s="37"/>
      <c r="O184" s="37"/>
      <c r="P184" s="37"/>
      <c r="Q184" s="38"/>
      <c r="R184" s="38"/>
      <c r="S184" s="38"/>
      <c r="T184" s="38"/>
    </row>
    <row r="185" spans="1:20" s="33" customFormat="1" ht="15" customHeight="1">
      <c r="A185" s="324"/>
      <c r="B185" s="325"/>
      <c r="C185" s="324"/>
      <c r="D185" s="329"/>
      <c r="E185" s="329"/>
      <c r="F185" s="329"/>
      <c r="G185" s="325"/>
      <c r="H185" s="324"/>
      <c r="I185" s="329"/>
      <c r="J185" s="329"/>
      <c r="K185" s="329"/>
      <c r="L185" s="325"/>
      <c r="M185" s="37"/>
      <c r="N185" s="37"/>
      <c r="O185" s="37"/>
      <c r="P185" s="37"/>
      <c r="Q185" s="38"/>
      <c r="R185" s="38"/>
      <c r="S185" s="38"/>
      <c r="T185" s="38"/>
    </row>
    <row r="186" spans="1:20" s="33" customFormat="1" ht="15" customHeight="1">
      <c r="A186" s="324"/>
      <c r="B186" s="325"/>
      <c r="C186" s="324"/>
      <c r="D186" s="329"/>
      <c r="E186" s="329"/>
      <c r="F186" s="329"/>
      <c r="G186" s="325"/>
      <c r="H186" s="324"/>
      <c r="I186" s="329"/>
      <c r="J186" s="329"/>
      <c r="K186" s="329"/>
      <c r="L186" s="325"/>
      <c r="M186" s="37"/>
      <c r="N186" s="37"/>
      <c r="O186" s="37"/>
      <c r="P186" s="37"/>
      <c r="Q186" s="38"/>
      <c r="R186" s="38"/>
      <c r="S186" s="38"/>
      <c r="T186" s="38"/>
    </row>
    <row r="187" spans="1:20" s="33" customFormat="1" ht="15" customHeight="1">
      <c r="A187" s="324"/>
      <c r="B187" s="325"/>
      <c r="C187" s="324"/>
      <c r="D187" s="329"/>
      <c r="E187" s="329"/>
      <c r="F187" s="329"/>
      <c r="G187" s="325"/>
      <c r="H187" s="324"/>
      <c r="I187" s="329"/>
      <c r="J187" s="329"/>
      <c r="K187" s="329"/>
      <c r="L187" s="325"/>
      <c r="M187" s="37"/>
      <c r="N187" s="37"/>
      <c r="O187" s="37"/>
      <c r="P187" s="37"/>
      <c r="Q187" s="38"/>
      <c r="R187" s="38"/>
      <c r="S187" s="38"/>
      <c r="T187" s="38"/>
    </row>
    <row r="188" spans="1:20" s="33" customFormat="1" ht="15" customHeight="1">
      <c r="A188" s="324"/>
      <c r="B188" s="325"/>
      <c r="C188" s="324"/>
      <c r="D188" s="329"/>
      <c r="E188" s="329"/>
      <c r="F188" s="329"/>
      <c r="G188" s="325"/>
      <c r="H188" s="324"/>
      <c r="I188" s="329"/>
      <c r="J188" s="329"/>
      <c r="K188" s="329"/>
      <c r="L188" s="325"/>
      <c r="M188" s="37"/>
      <c r="N188" s="37"/>
      <c r="O188" s="37"/>
      <c r="P188" s="37"/>
      <c r="Q188" s="38"/>
      <c r="R188" s="38"/>
      <c r="S188" s="38"/>
      <c r="T188" s="38"/>
    </row>
    <row r="189" spans="1:20" s="33" customFormat="1" ht="15" customHeight="1">
      <c r="A189" s="324"/>
      <c r="B189" s="325"/>
      <c r="C189" s="324"/>
      <c r="D189" s="329"/>
      <c r="E189" s="329"/>
      <c r="F189" s="329"/>
      <c r="G189" s="325"/>
      <c r="H189" s="324"/>
      <c r="I189" s="329"/>
      <c r="J189" s="329"/>
      <c r="K189" s="329"/>
      <c r="L189" s="325"/>
      <c r="M189" s="37"/>
      <c r="N189" s="37"/>
      <c r="O189" s="37"/>
      <c r="P189" s="37"/>
      <c r="Q189" s="38"/>
      <c r="R189" s="38"/>
      <c r="S189" s="38"/>
      <c r="T189" s="38"/>
    </row>
    <row r="190" spans="1:20" s="33" customFormat="1" ht="15" customHeight="1">
      <c r="A190" s="324"/>
      <c r="B190" s="325"/>
      <c r="C190" s="324"/>
      <c r="D190" s="329"/>
      <c r="E190" s="329"/>
      <c r="F190" s="329"/>
      <c r="G190" s="325"/>
      <c r="H190" s="324"/>
      <c r="I190" s="329"/>
      <c r="J190" s="329"/>
      <c r="K190" s="329"/>
      <c r="L190" s="325"/>
      <c r="M190" s="37"/>
      <c r="N190" s="37"/>
      <c r="O190" s="37"/>
      <c r="P190" s="37"/>
      <c r="Q190" s="38"/>
      <c r="R190" s="38"/>
      <c r="S190" s="38"/>
      <c r="T190" s="38"/>
    </row>
    <row r="191" spans="1:20" s="33" customFormat="1" ht="15" customHeight="1">
      <c r="A191" s="324"/>
      <c r="B191" s="325"/>
      <c r="C191" s="324"/>
      <c r="D191" s="329"/>
      <c r="E191" s="329"/>
      <c r="F191" s="329"/>
      <c r="G191" s="325"/>
      <c r="H191" s="324"/>
      <c r="I191" s="329"/>
      <c r="J191" s="329"/>
      <c r="K191" s="329"/>
      <c r="L191" s="325"/>
      <c r="M191" s="37"/>
      <c r="N191" s="37"/>
      <c r="O191" s="37"/>
      <c r="P191" s="37"/>
      <c r="Q191" s="38"/>
      <c r="R191" s="38"/>
      <c r="S191" s="38"/>
      <c r="T191" s="38"/>
    </row>
    <row r="192" spans="1:20" s="33" customFormat="1" ht="15" customHeight="1">
      <c r="A192" s="324"/>
      <c r="B192" s="325"/>
      <c r="C192" s="324"/>
      <c r="D192" s="329"/>
      <c r="E192" s="329"/>
      <c r="F192" s="329"/>
      <c r="G192" s="325"/>
      <c r="H192" s="324"/>
      <c r="I192" s="329"/>
      <c r="J192" s="329"/>
      <c r="K192" s="329"/>
      <c r="L192" s="325"/>
      <c r="M192" s="37"/>
      <c r="N192" s="37"/>
      <c r="O192" s="37"/>
      <c r="P192" s="37"/>
      <c r="Q192" s="38"/>
      <c r="R192" s="38"/>
      <c r="S192" s="38"/>
      <c r="T192" s="38"/>
    </row>
    <row r="193" spans="1:20" s="33" customFormat="1" ht="15" customHeight="1">
      <c r="A193" s="324"/>
      <c r="B193" s="325"/>
      <c r="C193" s="324"/>
      <c r="D193" s="329"/>
      <c r="E193" s="329"/>
      <c r="F193" s="329"/>
      <c r="G193" s="325"/>
      <c r="H193" s="324"/>
      <c r="I193" s="329"/>
      <c r="J193" s="329"/>
      <c r="K193" s="329"/>
      <c r="L193" s="325"/>
      <c r="M193" s="37"/>
      <c r="N193" s="37"/>
      <c r="O193" s="37"/>
      <c r="P193" s="37"/>
      <c r="Q193" s="38"/>
      <c r="R193" s="38"/>
      <c r="S193" s="38"/>
      <c r="T193" s="38"/>
    </row>
    <row r="194" spans="1:20" s="33" customFormat="1" ht="15" customHeight="1">
      <c r="A194" s="324"/>
      <c r="B194" s="325"/>
      <c r="C194" s="324"/>
      <c r="D194" s="329"/>
      <c r="E194" s="329"/>
      <c r="F194" s="329"/>
      <c r="G194" s="325"/>
      <c r="H194" s="324"/>
      <c r="I194" s="329"/>
      <c r="J194" s="329"/>
      <c r="K194" s="329"/>
      <c r="L194" s="325"/>
      <c r="M194" s="37"/>
      <c r="N194" s="37"/>
      <c r="O194" s="37"/>
      <c r="P194" s="37"/>
      <c r="Q194" s="38"/>
      <c r="R194" s="38"/>
      <c r="S194" s="38"/>
      <c r="T194" s="38"/>
    </row>
    <row r="195" spans="1:20" s="33" customFormat="1" ht="15" customHeight="1">
      <c r="A195" s="324"/>
      <c r="B195" s="325"/>
      <c r="C195" s="324"/>
      <c r="D195" s="329"/>
      <c r="E195" s="329"/>
      <c r="F195" s="329"/>
      <c r="G195" s="325"/>
      <c r="H195" s="324"/>
      <c r="I195" s="329"/>
      <c r="J195" s="329"/>
      <c r="K195" s="329"/>
      <c r="L195" s="325"/>
      <c r="M195" s="37"/>
      <c r="N195" s="37"/>
      <c r="O195" s="37"/>
      <c r="P195" s="37"/>
      <c r="Q195" s="38"/>
      <c r="R195" s="38"/>
      <c r="S195" s="38"/>
      <c r="T195" s="38"/>
    </row>
    <row r="196" spans="1:20" s="33" customFormat="1" ht="15" customHeight="1">
      <c r="A196" s="324"/>
      <c r="B196" s="325"/>
      <c r="C196" s="324"/>
      <c r="D196" s="329"/>
      <c r="E196" s="329"/>
      <c r="F196" s="329"/>
      <c r="G196" s="325"/>
      <c r="H196" s="324"/>
      <c r="I196" s="329"/>
      <c r="J196" s="329"/>
      <c r="K196" s="329"/>
      <c r="L196" s="325"/>
      <c r="M196" s="37"/>
      <c r="N196" s="37"/>
      <c r="O196" s="37"/>
      <c r="P196" s="37"/>
      <c r="Q196" s="38"/>
      <c r="R196" s="38"/>
      <c r="S196" s="38"/>
      <c r="T196" s="38"/>
    </row>
    <row r="197" spans="1:20" s="33" customFormat="1" ht="15" customHeight="1">
      <c r="A197" s="324"/>
      <c r="B197" s="325"/>
      <c r="C197" s="324"/>
      <c r="D197" s="329"/>
      <c r="E197" s="329"/>
      <c r="F197" s="329"/>
      <c r="G197" s="325"/>
      <c r="H197" s="324"/>
      <c r="I197" s="329"/>
      <c r="J197" s="329"/>
      <c r="K197" s="329"/>
      <c r="L197" s="325"/>
      <c r="M197" s="37"/>
      <c r="N197" s="37"/>
      <c r="O197" s="37"/>
      <c r="P197" s="37"/>
      <c r="Q197" s="38"/>
      <c r="R197" s="38"/>
      <c r="S197" s="38"/>
      <c r="T197" s="38"/>
    </row>
    <row r="198" spans="1:20" s="33" customFormat="1" ht="15" customHeight="1">
      <c r="A198" s="326"/>
      <c r="B198" s="327"/>
      <c r="C198" s="326"/>
      <c r="D198" s="330"/>
      <c r="E198" s="330"/>
      <c r="F198" s="330"/>
      <c r="G198" s="327"/>
      <c r="H198" s="326"/>
      <c r="I198" s="330"/>
      <c r="J198" s="330"/>
      <c r="K198" s="330"/>
      <c r="L198" s="327"/>
      <c r="M198" s="37"/>
      <c r="N198" s="37"/>
      <c r="O198" s="37"/>
      <c r="P198" s="37"/>
      <c r="Q198" s="38"/>
      <c r="R198" s="38"/>
      <c r="S198" s="38"/>
      <c r="T198" s="38"/>
    </row>
    <row r="199" spans="1:20" s="33" customFormat="1" ht="15" customHeight="1">
      <c r="A199" s="340"/>
      <c r="B199" s="341"/>
      <c r="C199" s="340"/>
      <c r="D199" s="346"/>
      <c r="E199" s="346"/>
      <c r="F199" s="346"/>
      <c r="G199" s="341"/>
      <c r="H199" s="340"/>
      <c r="I199" s="346"/>
      <c r="J199" s="346"/>
      <c r="K199" s="346"/>
      <c r="L199" s="341"/>
      <c r="M199" s="37"/>
      <c r="N199" s="37"/>
      <c r="O199" s="37"/>
      <c r="P199" s="37"/>
      <c r="Q199" s="38"/>
      <c r="R199" s="38"/>
      <c r="S199" s="38"/>
      <c r="T199" s="38"/>
    </row>
    <row r="200" spans="1:20" s="33" customFormat="1" ht="15" customHeight="1">
      <c r="A200" s="342"/>
      <c r="B200" s="343"/>
      <c r="C200" s="342"/>
      <c r="D200" s="347"/>
      <c r="E200" s="347"/>
      <c r="F200" s="347"/>
      <c r="G200" s="343"/>
      <c r="H200" s="342"/>
      <c r="I200" s="347"/>
      <c r="J200" s="347"/>
      <c r="K200" s="347"/>
      <c r="L200" s="343"/>
      <c r="M200" s="37"/>
      <c r="N200" s="37"/>
      <c r="O200" s="37"/>
      <c r="P200" s="37"/>
      <c r="Q200" s="38"/>
      <c r="R200" s="38"/>
      <c r="S200" s="38"/>
      <c r="T200" s="38"/>
    </row>
    <row r="201" spans="1:20" s="33" customFormat="1" ht="15" customHeight="1">
      <c r="A201" s="344"/>
      <c r="B201" s="345"/>
      <c r="C201" s="344"/>
      <c r="D201" s="348"/>
      <c r="E201" s="348"/>
      <c r="F201" s="348"/>
      <c r="G201" s="345"/>
      <c r="H201" s="344"/>
      <c r="I201" s="348"/>
      <c r="J201" s="348"/>
      <c r="K201" s="348"/>
      <c r="L201" s="345"/>
      <c r="M201" s="37"/>
      <c r="N201" s="37"/>
      <c r="O201" s="37"/>
      <c r="P201" s="37"/>
      <c r="Q201" s="38"/>
      <c r="R201" s="38"/>
      <c r="S201" s="38"/>
      <c r="T201" s="38"/>
    </row>
    <row r="202" spans="1:20" s="33" customFormat="1" ht="15" customHeight="1">
      <c r="A202" s="25"/>
      <c r="B202" s="25"/>
      <c r="C202" s="25"/>
      <c r="D202" s="25"/>
      <c r="E202" s="25"/>
      <c r="F202" s="25"/>
      <c r="G202" s="25"/>
      <c r="H202" s="25"/>
      <c r="I202" s="25"/>
      <c r="J202" s="25"/>
      <c r="K202" s="25"/>
      <c r="L202" s="25"/>
      <c r="M202" s="37"/>
      <c r="N202" s="37"/>
      <c r="O202" s="37"/>
      <c r="P202" s="37"/>
      <c r="Q202" s="38"/>
      <c r="R202" s="38"/>
      <c r="S202" s="38"/>
      <c r="T202" s="38"/>
    </row>
    <row r="203" spans="1:20" s="33" customFormat="1" ht="15" customHeight="1">
      <c r="A203" s="25"/>
      <c r="B203" s="25"/>
      <c r="C203" s="25"/>
      <c r="D203" s="25"/>
      <c r="E203" s="25"/>
      <c r="F203" s="25"/>
      <c r="G203" s="25"/>
      <c r="H203" s="25"/>
      <c r="I203" s="25"/>
      <c r="J203" s="25"/>
      <c r="K203" s="25"/>
      <c r="L203" s="25"/>
      <c r="M203" s="37"/>
      <c r="N203" s="37"/>
      <c r="O203" s="37"/>
      <c r="P203" s="37"/>
      <c r="Q203" s="38"/>
      <c r="R203" s="38"/>
      <c r="S203" s="38"/>
      <c r="T203" s="38"/>
    </row>
    <row r="204" spans="1:20" s="33" customFormat="1" ht="15" customHeight="1">
      <c r="A204" s="25"/>
      <c r="B204" s="25"/>
      <c r="C204" s="25"/>
      <c r="D204" s="25"/>
      <c r="E204" s="25"/>
      <c r="F204" s="25"/>
      <c r="G204" s="25"/>
      <c r="H204" s="25"/>
      <c r="I204" s="25"/>
      <c r="J204" s="25"/>
      <c r="K204" s="25"/>
      <c r="L204" s="25"/>
      <c r="M204" s="37"/>
      <c r="N204" s="37"/>
      <c r="O204" s="37"/>
      <c r="P204" s="37"/>
      <c r="Q204" s="38"/>
      <c r="R204" s="38"/>
      <c r="S204" s="38"/>
      <c r="T204" s="38"/>
    </row>
    <row r="205" spans="1:20" s="33" customFormat="1" ht="15" customHeight="1">
      <c r="A205" s="322"/>
      <c r="B205" s="323"/>
      <c r="C205" s="322"/>
      <c r="D205" s="328"/>
      <c r="E205" s="328"/>
      <c r="F205" s="328"/>
      <c r="G205" s="323"/>
      <c r="H205" s="322"/>
      <c r="I205" s="328"/>
      <c r="J205" s="328"/>
      <c r="K205" s="328"/>
      <c r="L205" s="323"/>
      <c r="M205" s="37"/>
      <c r="N205" s="37"/>
      <c r="O205" s="37"/>
      <c r="P205" s="37"/>
      <c r="Q205" s="38"/>
      <c r="R205" s="38"/>
      <c r="S205" s="38"/>
      <c r="T205" s="38"/>
    </row>
    <row r="206" spans="1:20" s="33" customFormat="1" ht="15" customHeight="1">
      <c r="A206" s="324"/>
      <c r="B206" s="325"/>
      <c r="C206" s="324"/>
      <c r="D206" s="329"/>
      <c r="E206" s="329"/>
      <c r="F206" s="329"/>
      <c r="G206" s="325"/>
      <c r="H206" s="324"/>
      <c r="I206" s="329"/>
      <c r="J206" s="329"/>
      <c r="K206" s="329"/>
      <c r="L206" s="325"/>
      <c r="M206" s="37"/>
      <c r="N206" s="37"/>
      <c r="O206" s="37"/>
      <c r="P206" s="37"/>
      <c r="Q206" s="38"/>
      <c r="R206" s="38"/>
      <c r="S206" s="38"/>
      <c r="T206" s="38"/>
    </row>
    <row r="207" spans="1:20" s="33" customFormat="1" ht="15" customHeight="1">
      <c r="A207" s="324"/>
      <c r="B207" s="325"/>
      <c r="C207" s="324"/>
      <c r="D207" s="329"/>
      <c r="E207" s="329"/>
      <c r="F207" s="329"/>
      <c r="G207" s="325"/>
      <c r="H207" s="324"/>
      <c r="I207" s="329"/>
      <c r="J207" s="329"/>
      <c r="K207" s="329"/>
      <c r="L207" s="325"/>
      <c r="M207" s="37"/>
      <c r="N207" s="37"/>
      <c r="O207" s="37"/>
      <c r="P207" s="37"/>
      <c r="Q207" s="38"/>
      <c r="R207" s="38"/>
      <c r="S207" s="38"/>
      <c r="T207" s="38"/>
    </row>
    <row r="208" spans="1:20" s="33" customFormat="1" ht="15" customHeight="1">
      <c r="A208" s="324"/>
      <c r="B208" s="325"/>
      <c r="C208" s="324"/>
      <c r="D208" s="329"/>
      <c r="E208" s="329"/>
      <c r="F208" s="329"/>
      <c r="G208" s="325"/>
      <c r="H208" s="324"/>
      <c r="I208" s="329"/>
      <c r="J208" s="329"/>
      <c r="K208" s="329"/>
      <c r="L208" s="325"/>
      <c r="M208" s="37"/>
      <c r="N208" s="37"/>
      <c r="O208" s="37"/>
      <c r="P208" s="37"/>
      <c r="Q208" s="38"/>
      <c r="R208" s="38"/>
      <c r="S208" s="38"/>
      <c r="T208" s="38"/>
    </row>
    <row r="209" spans="1:20" s="33" customFormat="1" ht="15" customHeight="1">
      <c r="A209" s="324"/>
      <c r="B209" s="325"/>
      <c r="C209" s="324"/>
      <c r="D209" s="329"/>
      <c r="E209" s="329"/>
      <c r="F209" s="329"/>
      <c r="G209" s="325"/>
      <c r="H209" s="324"/>
      <c r="I209" s="329"/>
      <c r="J209" s="329"/>
      <c r="K209" s="329"/>
      <c r="L209" s="325"/>
      <c r="M209" s="37"/>
      <c r="N209" s="37"/>
      <c r="O209" s="37"/>
      <c r="P209" s="37"/>
      <c r="Q209" s="38"/>
      <c r="R209" s="38"/>
      <c r="S209" s="38"/>
      <c r="T209" s="38"/>
    </row>
    <row r="210" spans="1:20" s="33" customFormat="1" ht="15" customHeight="1">
      <c r="A210" s="324"/>
      <c r="B210" s="325"/>
      <c r="C210" s="324"/>
      <c r="D210" s="329"/>
      <c r="E210" s="329"/>
      <c r="F210" s="329"/>
      <c r="G210" s="325"/>
      <c r="H210" s="324"/>
      <c r="I210" s="329"/>
      <c r="J210" s="329"/>
      <c r="K210" s="329"/>
      <c r="L210" s="325"/>
      <c r="M210" s="37"/>
      <c r="N210" s="37"/>
      <c r="O210" s="37"/>
      <c r="P210" s="37"/>
      <c r="Q210" s="38"/>
      <c r="R210" s="38"/>
      <c r="S210" s="38"/>
      <c r="T210" s="38"/>
    </row>
    <row r="211" spans="1:20" s="33" customFormat="1" ht="15" customHeight="1">
      <c r="A211" s="324"/>
      <c r="B211" s="325"/>
      <c r="C211" s="324"/>
      <c r="D211" s="329"/>
      <c r="E211" s="329"/>
      <c r="F211" s="329"/>
      <c r="G211" s="325"/>
      <c r="H211" s="324"/>
      <c r="I211" s="329"/>
      <c r="J211" s="329"/>
      <c r="K211" s="329"/>
      <c r="L211" s="325"/>
      <c r="M211" s="37"/>
      <c r="N211" s="37"/>
      <c r="O211" s="37"/>
      <c r="P211" s="37"/>
      <c r="Q211" s="38"/>
      <c r="R211" s="38"/>
      <c r="S211" s="38"/>
      <c r="T211" s="38"/>
    </row>
    <row r="212" spans="1:20" s="33" customFormat="1" ht="15" customHeight="1">
      <c r="A212" s="324"/>
      <c r="B212" s="325"/>
      <c r="C212" s="324"/>
      <c r="D212" s="329"/>
      <c r="E212" s="329"/>
      <c r="F212" s="329"/>
      <c r="G212" s="325"/>
      <c r="H212" s="324"/>
      <c r="I212" s="329"/>
      <c r="J212" s="329"/>
      <c r="K212" s="329"/>
      <c r="L212" s="325"/>
      <c r="M212" s="37"/>
      <c r="N212" s="37"/>
      <c r="O212" s="37"/>
      <c r="P212" s="37"/>
      <c r="Q212" s="38"/>
      <c r="R212" s="38"/>
      <c r="S212" s="38"/>
      <c r="T212" s="38"/>
    </row>
    <row r="213" spans="1:20" s="33" customFormat="1" ht="15" customHeight="1">
      <c r="A213" s="324"/>
      <c r="B213" s="325"/>
      <c r="C213" s="324"/>
      <c r="D213" s="329"/>
      <c r="E213" s="329"/>
      <c r="F213" s="329"/>
      <c r="G213" s="325"/>
      <c r="H213" s="324"/>
      <c r="I213" s="329"/>
      <c r="J213" s="329"/>
      <c r="K213" s="329"/>
      <c r="L213" s="325"/>
      <c r="M213" s="37"/>
      <c r="N213" s="37"/>
      <c r="O213" s="37"/>
      <c r="P213" s="37"/>
      <c r="Q213" s="38"/>
      <c r="R213" s="38"/>
      <c r="S213" s="38"/>
      <c r="T213" s="38"/>
    </row>
    <row r="214" spans="1:20" s="33" customFormat="1" ht="15" customHeight="1">
      <c r="A214" s="324"/>
      <c r="B214" s="325"/>
      <c r="C214" s="324"/>
      <c r="D214" s="329"/>
      <c r="E214" s="329"/>
      <c r="F214" s="329"/>
      <c r="G214" s="325"/>
      <c r="H214" s="324"/>
      <c r="I214" s="329"/>
      <c r="J214" s="329"/>
      <c r="K214" s="329"/>
      <c r="L214" s="325"/>
      <c r="M214" s="37"/>
      <c r="N214" s="37"/>
      <c r="O214" s="37"/>
      <c r="P214" s="37"/>
      <c r="Q214" s="38"/>
      <c r="R214" s="38"/>
      <c r="S214" s="38"/>
      <c r="T214" s="38"/>
    </row>
    <row r="215" spans="1:20" s="33" customFormat="1" ht="15" customHeight="1">
      <c r="A215" s="324"/>
      <c r="B215" s="325"/>
      <c r="C215" s="324"/>
      <c r="D215" s="329"/>
      <c r="E215" s="329"/>
      <c r="F215" s="329"/>
      <c r="G215" s="325"/>
      <c r="H215" s="324"/>
      <c r="I215" s="329"/>
      <c r="J215" s="329"/>
      <c r="K215" s="329"/>
      <c r="L215" s="325"/>
      <c r="M215" s="37"/>
      <c r="N215" s="37"/>
      <c r="O215" s="37"/>
      <c r="P215" s="37"/>
      <c r="Q215" s="38"/>
      <c r="R215" s="38"/>
      <c r="S215" s="38"/>
      <c r="T215" s="38"/>
    </row>
    <row r="216" spans="1:20" s="33" customFormat="1" ht="15" customHeight="1">
      <c r="A216" s="324"/>
      <c r="B216" s="325"/>
      <c r="C216" s="324"/>
      <c r="D216" s="329"/>
      <c r="E216" s="329"/>
      <c r="F216" s="329"/>
      <c r="G216" s="325"/>
      <c r="H216" s="324"/>
      <c r="I216" s="329"/>
      <c r="J216" s="329"/>
      <c r="K216" s="329"/>
      <c r="L216" s="325"/>
      <c r="M216" s="37"/>
      <c r="N216" s="37"/>
      <c r="O216" s="37"/>
      <c r="P216" s="37"/>
      <c r="Q216" s="38"/>
      <c r="R216" s="38"/>
      <c r="S216" s="38"/>
      <c r="T216" s="38"/>
    </row>
    <row r="217" spans="1:20" s="33" customFormat="1" ht="15" customHeight="1">
      <c r="A217" s="324"/>
      <c r="B217" s="325"/>
      <c r="C217" s="324"/>
      <c r="D217" s="329"/>
      <c r="E217" s="329"/>
      <c r="F217" s="329"/>
      <c r="G217" s="325"/>
      <c r="H217" s="324"/>
      <c r="I217" s="329"/>
      <c r="J217" s="329"/>
      <c r="K217" s="329"/>
      <c r="L217" s="325"/>
      <c r="M217" s="37"/>
      <c r="N217" s="37"/>
      <c r="O217" s="37"/>
      <c r="P217" s="37"/>
      <c r="Q217" s="38"/>
      <c r="R217" s="38"/>
      <c r="S217" s="38"/>
      <c r="T217" s="38"/>
    </row>
    <row r="218" spans="1:20" s="33" customFormat="1" ht="15" customHeight="1">
      <c r="A218" s="324"/>
      <c r="B218" s="325"/>
      <c r="C218" s="324"/>
      <c r="D218" s="329"/>
      <c r="E218" s="329"/>
      <c r="F218" s="329"/>
      <c r="G218" s="325"/>
      <c r="H218" s="324"/>
      <c r="I218" s="329"/>
      <c r="J218" s="329"/>
      <c r="K218" s="329"/>
      <c r="L218" s="325"/>
      <c r="M218" s="37"/>
      <c r="N218" s="37"/>
      <c r="O218" s="37"/>
      <c r="P218" s="37"/>
      <c r="Q218" s="38"/>
      <c r="R218" s="38"/>
      <c r="S218" s="38"/>
      <c r="T218" s="38"/>
    </row>
    <row r="219" spans="1:20" s="33" customFormat="1" ht="15" customHeight="1">
      <c r="A219" s="324"/>
      <c r="B219" s="325"/>
      <c r="C219" s="324"/>
      <c r="D219" s="329"/>
      <c r="E219" s="329"/>
      <c r="F219" s="329"/>
      <c r="G219" s="325"/>
      <c r="H219" s="324"/>
      <c r="I219" s="329"/>
      <c r="J219" s="329"/>
      <c r="K219" s="329"/>
      <c r="L219" s="325"/>
      <c r="M219" s="37"/>
      <c r="N219" s="37"/>
      <c r="O219" s="37"/>
      <c r="P219" s="37"/>
      <c r="Q219" s="38"/>
      <c r="R219" s="38"/>
      <c r="S219" s="38"/>
      <c r="T219" s="38"/>
    </row>
    <row r="220" spans="1:20" s="43" customFormat="1" ht="15" customHeight="1">
      <c r="A220" s="326"/>
      <c r="B220" s="327"/>
      <c r="C220" s="326"/>
      <c r="D220" s="330"/>
      <c r="E220" s="330"/>
      <c r="F220" s="330"/>
      <c r="G220" s="327"/>
      <c r="H220" s="326"/>
      <c r="I220" s="330"/>
      <c r="J220" s="330"/>
      <c r="K220" s="330"/>
      <c r="L220" s="327"/>
      <c r="M220" s="44"/>
      <c r="N220" s="44"/>
      <c r="O220" s="44"/>
      <c r="P220" s="44"/>
      <c r="Q220" s="47"/>
      <c r="R220" s="47"/>
      <c r="S220" s="47"/>
      <c r="T220" s="47"/>
    </row>
    <row r="221" spans="1:20" s="33" customFormat="1" ht="15" customHeight="1">
      <c r="A221" s="340"/>
      <c r="B221" s="346"/>
      <c r="C221" s="340"/>
      <c r="D221" s="346"/>
      <c r="E221" s="346"/>
      <c r="F221" s="346"/>
      <c r="G221" s="341"/>
      <c r="H221" s="340"/>
      <c r="I221" s="346"/>
      <c r="J221" s="346"/>
      <c r="K221" s="346"/>
      <c r="L221" s="341"/>
      <c r="M221" s="37"/>
      <c r="N221" s="37"/>
      <c r="O221" s="37"/>
      <c r="P221" s="37"/>
      <c r="Q221" s="38"/>
      <c r="R221" s="38"/>
      <c r="S221" s="38"/>
      <c r="T221" s="38"/>
    </row>
    <row r="222" spans="1:20" s="33" customFormat="1" ht="15" customHeight="1">
      <c r="A222" s="342"/>
      <c r="B222" s="347"/>
      <c r="C222" s="342"/>
      <c r="D222" s="347"/>
      <c r="E222" s="347"/>
      <c r="F222" s="347"/>
      <c r="G222" s="343"/>
      <c r="H222" s="342"/>
      <c r="I222" s="347"/>
      <c r="J222" s="347"/>
      <c r="K222" s="347"/>
      <c r="L222" s="343"/>
      <c r="M222" s="37"/>
      <c r="N222" s="37"/>
      <c r="O222" s="37"/>
      <c r="P222" s="37"/>
      <c r="Q222" s="38"/>
      <c r="R222" s="38"/>
      <c r="S222" s="38"/>
      <c r="T222" s="38"/>
    </row>
    <row r="223" spans="1:20" s="33" customFormat="1" ht="15" customHeight="1">
      <c r="A223" s="344"/>
      <c r="B223" s="348"/>
      <c r="C223" s="344"/>
      <c r="D223" s="348"/>
      <c r="E223" s="348"/>
      <c r="F223" s="348"/>
      <c r="G223" s="345"/>
      <c r="H223" s="344"/>
      <c r="I223" s="348"/>
      <c r="J223" s="348"/>
      <c r="K223" s="348"/>
      <c r="L223" s="345"/>
      <c r="M223" s="37"/>
      <c r="N223" s="37"/>
      <c r="O223" s="37"/>
      <c r="P223" s="37"/>
      <c r="Q223" s="38"/>
      <c r="R223" s="38"/>
      <c r="S223" s="38"/>
      <c r="T223" s="38"/>
    </row>
    <row r="224" spans="1:20" s="33" customFormat="1" ht="15" customHeight="1">
      <c r="A224" s="237"/>
      <c r="B224" s="236"/>
      <c r="C224" s="238"/>
      <c r="D224" s="238"/>
      <c r="E224" s="238"/>
      <c r="F224" s="238"/>
      <c r="G224" s="238"/>
      <c r="H224" s="236"/>
      <c r="I224" s="236"/>
      <c r="J224" s="236"/>
      <c r="K224" s="236"/>
      <c r="L224" s="236"/>
      <c r="M224" s="37"/>
      <c r="N224" s="37"/>
      <c r="O224" s="37"/>
      <c r="P224" s="37"/>
      <c r="Q224" s="38"/>
      <c r="R224" s="38"/>
      <c r="S224" s="38"/>
      <c r="T224" s="38"/>
    </row>
    <row r="225" spans="1:20" s="33" customFormat="1" ht="15" customHeight="1">
      <c r="A225" s="237"/>
      <c r="B225" s="236"/>
      <c r="C225" s="236"/>
      <c r="D225" s="236"/>
      <c r="E225" s="236"/>
      <c r="F225" s="236"/>
      <c r="G225" s="236"/>
      <c r="H225" s="236"/>
      <c r="I225" s="236"/>
      <c r="J225" s="236"/>
      <c r="K225" s="236"/>
      <c r="L225" s="236"/>
      <c r="M225" s="37"/>
      <c r="N225" s="37"/>
      <c r="O225" s="37"/>
      <c r="P225" s="37"/>
      <c r="Q225" s="38"/>
      <c r="R225" s="38"/>
      <c r="S225" s="38"/>
      <c r="T225" s="38"/>
    </row>
    <row r="226" spans="1:20" s="33" customFormat="1" ht="15" customHeight="1">
      <c r="A226" s="237"/>
      <c r="B226" s="236"/>
      <c r="C226" s="239"/>
      <c r="D226" s="239"/>
      <c r="E226" s="239"/>
      <c r="F226" s="239"/>
      <c r="G226" s="239"/>
      <c r="H226" s="236"/>
      <c r="I226" s="236"/>
      <c r="J226" s="236"/>
      <c r="K226" s="236"/>
      <c r="L226" s="236"/>
      <c r="M226" s="37"/>
      <c r="N226" s="37"/>
      <c r="O226" s="37"/>
      <c r="P226" s="37"/>
      <c r="Q226" s="38"/>
      <c r="R226" s="38"/>
      <c r="S226" s="38"/>
      <c r="T226" s="38"/>
    </row>
    <row r="227" spans="1:20" s="33" customFormat="1" ht="15" customHeight="1">
      <c r="A227" s="322"/>
      <c r="B227" s="323"/>
      <c r="C227" s="322"/>
      <c r="D227" s="328"/>
      <c r="E227" s="328"/>
      <c r="F227" s="328"/>
      <c r="G227" s="323"/>
      <c r="H227" s="322"/>
      <c r="I227" s="328"/>
      <c r="J227" s="328"/>
      <c r="K227" s="328"/>
      <c r="L227" s="323"/>
      <c r="M227" s="37"/>
      <c r="N227" s="37"/>
      <c r="O227" s="37"/>
      <c r="P227" s="37"/>
      <c r="Q227" s="38"/>
      <c r="R227" s="38"/>
      <c r="S227" s="38"/>
      <c r="T227" s="38"/>
    </row>
    <row r="228" spans="1:20" s="33" customFormat="1" ht="15" customHeight="1">
      <c r="A228" s="324"/>
      <c r="B228" s="325"/>
      <c r="C228" s="324"/>
      <c r="D228" s="329"/>
      <c r="E228" s="329"/>
      <c r="F228" s="329"/>
      <c r="G228" s="325"/>
      <c r="H228" s="324"/>
      <c r="I228" s="329"/>
      <c r="J228" s="329"/>
      <c r="K228" s="329"/>
      <c r="L228" s="325"/>
      <c r="M228" s="37"/>
      <c r="N228" s="37"/>
      <c r="O228" s="37"/>
      <c r="P228" s="37"/>
      <c r="Q228" s="38"/>
      <c r="R228" s="38"/>
      <c r="S228" s="38"/>
      <c r="T228" s="38"/>
    </row>
    <row r="229" spans="1:20" s="33" customFormat="1" ht="15" customHeight="1">
      <c r="A229" s="324"/>
      <c r="B229" s="325"/>
      <c r="C229" s="324"/>
      <c r="D229" s="329"/>
      <c r="E229" s="329"/>
      <c r="F229" s="329"/>
      <c r="G229" s="325"/>
      <c r="H229" s="324"/>
      <c r="I229" s="329"/>
      <c r="J229" s="329"/>
      <c r="K229" s="329"/>
      <c r="L229" s="325"/>
      <c r="M229" s="37"/>
      <c r="N229" s="37"/>
      <c r="O229" s="37"/>
      <c r="P229" s="37"/>
      <c r="Q229" s="38"/>
      <c r="R229" s="38"/>
      <c r="S229" s="38"/>
      <c r="T229" s="38"/>
    </row>
    <row r="230" spans="1:20" s="33" customFormat="1" ht="15" customHeight="1">
      <c r="A230" s="324"/>
      <c r="B230" s="325"/>
      <c r="C230" s="324"/>
      <c r="D230" s="329"/>
      <c r="E230" s="329"/>
      <c r="F230" s="329"/>
      <c r="G230" s="325"/>
      <c r="H230" s="324"/>
      <c r="I230" s="329"/>
      <c r="J230" s="329"/>
      <c r="K230" s="329"/>
      <c r="L230" s="325"/>
      <c r="M230" s="37"/>
      <c r="N230" s="37"/>
      <c r="O230" s="37"/>
      <c r="P230" s="37"/>
      <c r="Q230" s="38"/>
      <c r="R230" s="38"/>
      <c r="S230" s="38"/>
      <c r="T230" s="38"/>
    </row>
    <row r="231" spans="1:20" s="33" customFormat="1" ht="15" customHeight="1">
      <c r="A231" s="324"/>
      <c r="B231" s="325"/>
      <c r="C231" s="324"/>
      <c r="D231" s="329"/>
      <c r="E231" s="329"/>
      <c r="F231" s="329"/>
      <c r="G231" s="325"/>
      <c r="H231" s="324"/>
      <c r="I231" s="329"/>
      <c r="J231" s="329"/>
      <c r="K231" s="329"/>
      <c r="L231" s="325"/>
      <c r="M231" s="37"/>
      <c r="N231" s="37"/>
      <c r="O231" s="37"/>
      <c r="P231" s="37"/>
      <c r="Q231" s="38"/>
      <c r="R231" s="38"/>
      <c r="S231" s="38"/>
      <c r="T231" s="38"/>
    </row>
    <row r="232" spans="1:20" s="33" customFormat="1" ht="15" customHeight="1">
      <c r="A232" s="324"/>
      <c r="B232" s="325"/>
      <c r="C232" s="324"/>
      <c r="D232" s="329"/>
      <c r="E232" s="329"/>
      <c r="F232" s="329"/>
      <c r="G232" s="325"/>
      <c r="H232" s="324"/>
      <c r="I232" s="329"/>
      <c r="J232" s="329"/>
      <c r="K232" s="329"/>
      <c r="L232" s="325"/>
      <c r="M232" s="37"/>
      <c r="N232" s="37"/>
      <c r="O232" s="37"/>
      <c r="P232" s="37"/>
      <c r="Q232" s="38"/>
      <c r="R232" s="38"/>
      <c r="S232" s="38"/>
      <c r="T232" s="38"/>
    </row>
    <row r="233" spans="1:20" s="33" customFormat="1" ht="15" customHeight="1">
      <c r="A233" s="324"/>
      <c r="B233" s="325"/>
      <c r="C233" s="324"/>
      <c r="D233" s="329"/>
      <c r="E233" s="329"/>
      <c r="F233" s="329"/>
      <c r="G233" s="325"/>
      <c r="H233" s="324"/>
      <c r="I233" s="329"/>
      <c r="J233" s="329"/>
      <c r="K233" s="329"/>
      <c r="L233" s="325"/>
      <c r="M233" s="37"/>
      <c r="N233" s="37"/>
      <c r="O233" s="37"/>
      <c r="P233" s="37"/>
      <c r="Q233" s="38"/>
      <c r="R233" s="38"/>
      <c r="S233" s="38"/>
      <c r="T233" s="38"/>
    </row>
    <row r="234" spans="1:20" s="33" customFormat="1" ht="15" customHeight="1">
      <c r="A234" s="324"/>
      <c r="B234" s="325"/>
      <c r="C234" s="324"/>
      <c r="D234" s="329"/>
      <c r="E234" s="329"/>
      <c r="F234" s="329"/>
      <c r="G234" s="325"/>
      <c r="H234" s="324"/>
      <c r="I234" s="329"/>
      <c r="J234" s="329"/>
      <c r="K234" s="329"/>
      <c r="L234" s="325"/>
      <c r="M234" s="37"/>
      <c r="N234" s="37"/>
      <c r="O234" s="37"/>
      <c r="P234" s="37"/>
      <c r="Q234" s="38"/>
      <c r="R234" s="38"/>
      <c r="S234" s="38"/>
      <c r="T234" s="38"/>
    </row>
    <row r="235" spans="1:20" s="33" customFormat="1" ht="15" customHeight="1">
      <c r="A235" s="324"/>
      <c r="B235" s="325"/>
      <c r="C235" s="324"/>
      <c r="D235" s="329"/>
      <c r="E235" s="329"/>
      <c r="F235" s="329"/>
      <c r="G235" s="325"/>
      <c r="H235" s="324"/>
      <c r="I235" s="329"/>
      <c r="J235" s="329"/>
      <c r="K235" s="329"/>
      <c r="L235" s="325"/>
      <c r="M235" s="37"/>
      <c r="N235" s="37"/>
      <c r="O235" s="37"/>
      <c r="P235" s="37"/>
      <c r="Q235" s="38"/>
      <c r="R235" s="38"/>
      <c r="S235" s="38"/>
      <c r="T235" s="38"/>
    </row>
    <row r="236" spans="1:20" s="33" customFormat="1" ht="15" customHeight="1">
      <c r="A236" s="324"/>
      <c r="B236" s="325"/>
      <c r="C236" s="324"/>
      <c r="D236" s="329"/>
      <c r="E236" s="329"/>
      <c r="F236" s="329"/>
      <c r="G236" s="325"/>
      <c r="H236" s="324"/>
      <c r="I236" s="329"/>
      <c r="J236" s="329"/>
      <c r="K236" s="329"/>
      <c r="L236" s="325"/>
      <c r="M236" s="37"/>
      <c r="N236" s="37"/>
      <c r="O236" s="37"/>
      <c r="P236" s="37"/>
      <c r="Q236" s="38"/>
      <c r="R236" s="38"/>
      <c r="S236" s="38"/>
      <c r="T236" s="38"/>
    </row>
    <row r="237" spans="1:20" s="33" customFormat="1" ht="15" customHeight="1">
      <c r="A237" s="324"/>
      <c r="B237" s="325"/>
      <c r="C237" s="324"/>
      <c r="D237" s="329"/>
      <c r="E237" s="329"/>
      <c r="F237" s="329"/>
      <c r="G237" s="325"/>
      <c r="H237" s="324"/>
      <c r="I237" s="329"/>
      <c r="J237" s="329"/>
      <c r="K237" s="329"/>
      <c r="L237" s="325"/>
      <c r="M237" s="37"/>
      <c r="N237" s="37"/>
      <c r="O237" s="37"/>
      <c r="P237" s="37"/>
      <c r="Q237" s="38"/>
      <c r="R237" s="38"/>
      <c r="S237" s="38"/>
      <c r="T237" s="38"/>
    </row>
    <row r="238" spans="1:20" s="33" customFormat="1" ht="15" customHeight="1">
      <c r="A238" s="324"/>
      <c r="B238" s="325"/>
      <c r="C238" s="324"/>
      <c r="D238" s="329"/>
      <c r="E238" s="329"/>
      <c r="F238" s="329"/>
      <c r="G238" s="325"/>
      <c r="H238" s="324"/>
      <c r="I238" s="329"/>
      <c r="J238" s="329"/>
      <c r="K238" s="329"/>
      <c r="L238" s="325"/>
      <c r="M238" s="37"/>
      <c r="N238" s="37"/>
      <c r="O238" s="37"/>
      <c r="P238" s="37"/>
      <c r="Q238" s="38"/>
      <c r="R238" s="38"/>
      <c r="S238" s="38"/>
      <c r="T238" s="38"/>
    </row>
    <row r="239" spans="1:20" s="33" customFormat="1" ht="15" customHeight="1">
      <c r="A239" s="324"/>
      <c r="B239" s="325"/>
      <c r="C239" s="324"/>
      <c r="D239" s="329"/>
      <c r="E239" s="329"/>
      <c r="F239" s="329"/>
      <c r="G239" s="325"/>
      <c r="H239" s="324"/>
      <c r="I239" s="329"/>
      <c r="J239" s="329"/>
      <c r="K239" s="329"/>
      <c r="L239" s="325"/>
      <c r="M239" s="37"/>
      <c r="N239" s="37"/>
      <c r="O239" s="37"/>
      <c r="P239" s="37"/>
      <c r="Q239" s="38"/>
      <c r="R239" s="38"/>
      <c r="S239" s="38"/>
      <c r="T239" s="38"/>
    </row>
    <row r="240" spans="1:20" s="33" customFormat="1" ht="15" customHeight="1">
      <c r="A240" s="324"/>
      <c r="B240" s="325"/>
      <c r="C240" s="324"/>
      <c r="D240" s="329"/>
      <c r="E240" s="329"/>
      <c r="F240" s="329"/>
      <c r="G240" s="325"/>
      <c r="H240" s="324"/>
      <c r="I240" s="329"/>
      <c r="J240" s="329"/>
      <c r="K240" s="329"/>
      <c r="L240" s="325"/>
      <c r="M240" s="37"/>
      <c r="N240" s="37"/>
      <c r="O240" s="37"/>
      <c r="P240" s="37"/>
      <c r="Q240" s="38"/>
      <c r="R240" s="38"/>
      <c r="S240" s="38"/>
      <c r="T240" s="38"/>
    </row>
    <row r="241" spans="1:20" s="33" customFormat="1" ht="15" customHeight="1">
      <c r="A241" s="324"/>
      <c r="B241" s="325"/>
      <c r="C241" s="324"/>
      <c r="D241" s="329"/>
      <c r="E241" s="329"/>
      <c r="F241" s="329"/>
      <c r="G241" s="325"/>
      <c r="H241" s="324"/>
      <c r="I241" s="329"/>
      <c r="J241" s="329"/>
      <c r="K241" s="329"/>
      <c r="L241" s="325"/>
      <c r="M241" s="37"/>
      <c r="N241" s="37"/>
      <c r="O241" s="37"/>
      <c r="P241" s="37"/>
      <c r="Q241" s="38"/>
      <c r="R241" s="38"/>
      <c r="S241" s="38"/>
      <c r="T241" s="38"/>
    </row>
    <row r="242" spans="1:20" s="33" customFormat="1" ht="15" customHeight="1">
      <c r="A242" s="326"/>
      <c r="B242" s="327"/>
      <c r="C242" s="326"/>
      <c r="D242" s="330"/>
      <c r="E242" s="330"/>
      <c r="F242" s="330"/>
      <c r="G242" s="327"/>
      <c r="H242" s="326"/>
      <c r="I242" s="330"/>
      <c r="J242" s="330"/>
      <c r="K242" s="330"/>
      <c r="L242" s="327"/>
      <c r="M242" s="37"/>
      <c r="N242" s="37"/>
      <c r="O242" s="37"/>
      <c r="P242" s="37"/>
      <c r="Q242" s="38"/>
      <c r="R242" s="38"/>
      <c r="S242" s="38"/>
      <c r="T242" s="38"/>
    </row>
    <row r="243" spans="1:20" s="33" customFormat="1" ht="15" customHeight="1">
      <c r="A243" s="340"/>
      <c r="B243" s="341"/>
      <c r="C243" s="340"/>
      <c r="D243" s="346"/>
      <c r="E243" s="346"/>
      <c r="F243" s="346"/>
      <c r="G243" s="341"/>
      <c r="H243" s="340"/>
      <c r="I243" s="346"/>
      <c r="J243" s="346"/>
      <c r="K243" s="346"/>
      <c r="L243" s="341"/>
      <c r="M243" s="37"/>
      <c r="N243" s="37"/>
      <c r="O243" s="37"/>
      <c r="P243" s="37"/>
      <c r="Q243" s="38"/>
      <c r="R243" s="38"/>
      <c r="S243" s="38"/>
      <c r="T243" s="38"/>
    </row>
    <row r="244" spans="1:20" s="33" customFormat="1" ht="15" customHeight="1">
      <c r="A244" s="342"/>
      <c r="B244" s="343"/>
      <c r="C244" s="342"/>
      <c r="D244" s="347"/>
      <c r="E244" s="347"/>
      <c r="F244" s="347"/>
      <c r="G244" s="343"/>
      <c r="H244" s="342"/>
      <c r="I244" s="347"/>
      <c r="J244" s="347"/>
      <c r="K244" s="347"/>
      <c r="L244" s="343"/>
      <c r="M244" s="37"/>
      <c r="N244" s="37"/>
      <c r="O244" s="37"/>
      <c r="P244" s="37"/>
      <c r="Q244" s="38"/>
      <c r="R244" s="38"/>
      <c r="S244" s="38"/>
      <c r="T244" s="38"/>
    </row>
    <row r="245" spans="1:20" s="33" customFormat="1" ht="15" customHeight="1">
      <c r="A245" s="344"/>
      <c r="B245" s="345"/>
      <c r="C245" s="344"/>
      <c r="D245" s="348"/>
      <c r="E245" s="348"/>
      <c r="F245" s="348"/>
      <c r="G245" s="345"/>
      <c r="H245" s="344"/>
      <c r="I245" s="348"/>
      <c r="J245" s="348"/>
      <c r="K245" s="348"/>
      <c r="L245" s="345"/>
      <c r="M245" s="37"/>
      <c r="N245" s="37"/>
      <c r="O245" s="37"/>
      <c r="P245" s="37"/>
      <c r="Q245" s="38"/>
      <c r="R245" s="38"/>
      <c r="S245" s="38"/>
      <c r="T245" s="38"/>
    </row>
    <row r="246" spans="1:20" s="33" customFormat="1" ht="15" customHeight="1">
      <c r="A246" s="236"/>
      <c r="B246" s="236"/>
      <c r="C246" s="236"/>
      <c r="D246" s="236"/>
      <c r="E246" s="236"/>
      <c r="F246" s="236"/>
      <c r="G246" s="236"/>
      <c r="H246" s="236"/>
      <c r="I246" s="236"/>
      <c r="J246" s="236"/>
      <c r="K246" s="236"/>
      <c r="L246" s="236"/>
      <c r="M246" s="37"/>
      <c r="N246" s="37"/>
      <c r="O246" s="37"/>
      <c r="P246" s="37"/>
      <c r="Q246" s="38"/>
      <c r="R246" s="38"/>
      <c r="S246" s="38"/>
      <c r="T246" s="38"/>
    </row>
    <row r="247" spans="1:20" s="33" customFormat="1" ht="15" customHeight="1">
      <c r="A247" s="236"/>
      <c r="B247" s="236"/>
      <c r="C247" s="236"/>
      <c r="D247" s="236"/>
      <c r="E247" s="236"/>
      <c r="F247" s="236"/>
      <c r="G247" s="236"/>
      <c r="H247" s="236"/>
      <c r="I247" s="236"/>
      <c r="J247" s="236"/>
      <c r="K247" s="236"/>
      <c r="L247" s="236"/>
      <c r="M247" s="37"/>
      <c r="N247" s="37"/>
      <c r="O247" s="37"/>
      <c r="P247" s="37"/>
      <c r="Q247" s="38"/>
      <c r="R247" s="38"/>
      <c r="S247" s="38"/>
      <c r="T247" s="38"/>
    </row>
    <row r="248" spans="1:20" s="33" customFormat="1" ht="15" customHeight="1">
      <c r="A248" s="236"/>
      <c r="B248" s="236"/>
      <c r="C248" s="236"/>
      <c r="D248" s="236"/>
      <c r="E248" s="236"/>
      <c r="F248" s="236"/>
      <c r="G248" s="236"/>
      <c r="H248" s="236"/>
      <c r="I248" s="236"/>
      <c r="J248" s="236"/>
      <c r="K248" s="236"/>
      <c r="L248" s="236"/>
      <c r="M248" s="37"/>
      <c r="N248" s="37"/>
      <c r="O248" s="37"/>
      <c r="P248" s="37"/>
      <c r="Q248" s="38"/>
      <c r="R248" s="38"/>
      <c r="S248" s="38"/>
      <c r="T248" s="38"/>
    </row>
    <row r="249" spans="1:20" s="33" customFormat="1" ht="15" customHeight="1">
      <c r="A249" s="322"/>
      <c r="B249" s="323"/>
      <c r="C249" s="322"/>
      <c r="D249" s="328"/>
      <c r="E249" s="328"/>
      <c r="F249" s="328"/>
      <c r="G249" s="323"/>
      <c r="H249" s="322"/>
      <c r="I249" s="328"/>
      <c r="J249" s="328"/>
      <c r="K249" s="328"/>
      <c r="L249" s="323"/>
      <c r="M249" s="37"/>
      <c r="N249" s="37"/>
      <c r="O249" s="37"/>
      <c r="P249" s="37"/>
      <c r="Q249" s="38"/>
      <c r="R249" s="38"/>
      <c r="S249" s="38"/>
      <c r="T249" s="38"/>
    </row>
    <row r="250" spans="1:20" s="33" customFormat="1" ht="15" customHeight="1">
      <c r="A250" s="324"/>
      <c r="B250" s="325"/>
      <c r="C250" s="324"/>
      <c r="D250" s="329"/>
      <c r="E250" s="329"/>
      <c r="F250" s="329"/>
      <c r="G250" s="325"/>
      <c r="H250" s="324"/>
      <c r="I250" s="329"/>
      <c r="J250" s="329"/>
      <c r="K250" s="329"/>
      <c r="L250" s="325"/>
      <c r="M250" s="37"/>
      <c r="N250" s="37"/>
      <c r="O250" s="37"/>
      <c r="P250" s="37"/>
      <c r="Q250" s="38"/>
      <c r="R250" s="38"/>
      <c r="S250" s="38"/>
      <c r="T250" s="38"/>
    </row>
    <row r="251" spans="1:20" s="33" customFormat="1" ht="15" customHeight="1">
      <c r="A251" s="324"/>
      <c r="B251" s="325"/>
      <c r="C251" s="324"/>
      <c r="D251" s="329"/>
      <c r="E251" s="329"/>
      <c r="F251" s="329"/>
      <c r="G251" s="325"/>
      <c r="H251" s="324"/>
      <c r="I251" s="329"/>
      <c r="J251" s="329"/>
      <c r="K251" s="329"/>
      <c r="L251" s="325"/>
      <c r="M251" s="37"/>
      <c r="N251" s="37"/>
      <c r="O251" s="37"/>
      <c r="P251" s="37"/>
      <c r="Q251" s="38"/>
      <c r="R251" s="38"/>
      <c r="S251" s="38"/>
      <c r="T251" s="38"/>
    </row>
    <row r="252" spans="1:20" s="33" customFormat="1" ht="15" customHeight="1">
      <c r="A252" s="324"/>
      <c r="B252" s="325"/>
      <c r="C252" s="324"/>
      <c r="D252" s="329"/>
      <c r="E252" s="329"/>
      <c r="F252" s="329"/>
      <c r="G252" s="325"/>
      <c r="H252" s="324"/>
      <c r="I252" s="329"/>
      <c r="J252" s="329"/>
      <c r="K252" s="329"/>
      <c r="L252" s="325"/>
      <c r="M252" s="37"/>
      <c r="N252" s="37"/>
      <c r="O252" s="37"/>
      <c r="P252" s="37"/>
      <c r="Q252" s="38"/>
      <c r="R252" s="38"/>
      <c r="S252" s="38"/>
      <c r="T252" s="38"/>
    </row>
    <row r="253" spans="1:20" s="33" customFormat="1" ht="15" customHeight="1">
      <c r="A253" s="324"/>
      <c r="B253" s="325"/>
      <c r="C253" s="324"/>
      <c r="D253" s="329"/>
      <c r="E253" s="329"/>
      <c r="F253" s="329"/>
      <c r="G253" s="325"/>
      <c r="H253" s="324"/>
      <c r="I253" s="329"/>
      <c r="J253" s="329"/>
      <c r="K253" s="329"/>
      <c r="L253" s="325"/>
      <c r="M253" s="37"/>
      <c r="N253" s="37"/>
      <c r="O253" s="37"/>
      <c r="P253" s="37"/>
      <c r="Q253" s="38"/>
      <c r="R253" s="38"/>
      <c r="S253" s="38"/>
      <c r="T253" s="38"/>
    </row>
    <row r="254" spans="1:20" s="33" customFormat="1" ht="15" customHeight="1">
      <c r="A254" s="324"/>
      <c r="B254" s="325"/>
      <c r="C254" s="324"/>
      <c r="D254" s="329"/>
      <c r="E254" s="329"/>
      <c r="F254" s="329"/>
      <c r="G254" s="325"/>
      <c r="H254" s="324"/>
      <c r="I254" s="329"/>
      <c r="J254" s="329"/>
      <c r="K254" s="329"/>
      <c r="L254" s="325"/>
      <c r="M254" s="37"/>
      <c r="N254" s="37"/>
      <c r="O254" s="37"/>
      <c r="P254" s="37"/>
      <c r="Q254" s="38"/>
      <c r="R254" s="38"/>
      <c r="S254" s="38"/>
      <c r="T254" s="38"/>
    </row>
    <row r="255" spans="1:20" s="33" customFormat="1" ht="15" customHeight="1">
      <c r="A255" s="324"/>
      <c r="B255" s="325"/>
      <c r="C255" s="324"/>
      <c r="D255" s="329"/>
      <c r="E255" s="329"/>
      <c r="F255" s="329"/>
      <c r="G255" s="325"/>
      <c r="H255" s="324"/>
      <c r="I255" s="329"/>
      <c r="J255" s="329"/>
      <c r="K255" s="329"/>
      <c r="L255" s="325"/>
      <c r="M255" s="37"/>
      <c r="N255" s="37"/>
      <c r="O255" s="37"/>
      <c r="P255" s="37"/>
      <c r="Q255" s="38"/>
      <c r="R255" s="38"/>
      <c r="S255" s="38"/>
      <c r="T255" s="38"/>
    </row>
    <row r="256" spans="1:20" s="33" customFormat="1" ht="15" customHeight="1">
      <c r="A256" s="324"/>
      <c r="B256" s="325"/>
      <c r="C256" s="324"/>
      <c r="D256" s="329"/>
      <c r="E256" s="329"/>
      <c r="F256" s="329"/>
      <c r="G256" s="325"/>
      <c r="H256" s="324"/>
      <c r="I256" s="329"/>
      <c r="J256" s="329"/>
      <c r="K256" s="329"/>
      <c r="L256" s="325"/>
      <c r="M256" s="37"/>
      <c r="N256" s="37"/>
      <c r="O256" s="37"/>
      <c r="P256" s="37"/>
      <c r="Q256" s="38"/>
      <c r="R256" s="38"/>
      <c r="S256" s="38"/>
      <c r="T256" s="38"/>
    </row>
    <row r="257" spans="1:20" s="33" customFormat="1" ht="15" customHeight="1">
      <c r="A257" s="324"/>
      <c r="B257" s="325"/>
      <c r="C257" s="324"/>
      <c r="D257" s="329"/>
      <c r="E257" s="329"/>
      <c r="F257" s="329"/>
      <c r="G257" s="325"/>
      <c r="H257" s="324"/>
      <c r="I257" s="329"/>
      <c r="J257" s="329"/>
      <c r="K257" s="329"/>
      <c r="L257" s="325"/>
      <c r="M257" s="37"/>
      <c r="N257" s="37"/>
      <c r="O257" s="37"/>
      <c r="P257" s="37"/>
      <c r="Q257" s="38"/>
      <c r="R257" s="38"/>
      <c r="S257" s="38"/>
      <c r="T257" s="38"/>
    </row>
    <row r="258" spans="1:20" s="33" customFormat="1" ht="15" customHeight="1">
      <c r="A258" s="324"/>
      <c r="B258" s="325"/>
      <c r="C258" s="324"/>
      <c r="D258" s="329"/>
      <c r="E258" s="329"/>
      <c r="F258" s="329"/>
      <c r="G258" s="325"/>
      <c r="H258" s="324"/>
      <c r="I258" s="329"/>
      <c r="J258" s="329"/>
      <c r="K258" s="329"/>
      <c r="L258" s="325"/>
      <c r="M258" s="37"/>
      <c r="N258" s="37"/>
      <c r="O258" s="37"/>
      <c r="P258" s="37"/>
      <c r="Q258" s="38"/>
      <c r="R258" s="38"/>
      <c r="S258" s="38"/>
      <c r="T258" s="38"/>
    </row>
    <row r="259" spans="1:20" s="33" customFormat="1" ht="15" customHeight="1">
      <c r="A259" s="324"/>
      <c r="B259" s="325"/>
      <c r="C259" s="324"/>
      <c r="D259" s="329"/>
      <c r="E259" s="329"/>
      <c r="F259" s="329"/>
      <c r="G259" s="325"/>
      <c r="H259" s="324"/>
      <c r="I259" s="329"/>
      <c r="J259" s="329"/>
      <c r="K259" s="329"/>
      <c r="L259" s="325"/>
      <c r="M259" s="37"/>
      <c r="N259" s="37"/>
      <c r="O259" s="37"/>
      <c r="P259" s="37"/>
      <c r="Q259" s="38"/>
      <c r="R259" s="38"/>
      <c r="S259" s="38"/>
      <c r="T259" s="38"/>
    </row>
    <row r="260" spans="1:20" s="33" customFormat="1" ht="15" customHeight="1">
      <c r="A260" s="324"/>
      <c r="B260" s="325"/>
      <c r="C260" s="324"/>
      <c r="D260" s="329"/>
      <c r="E260" s="329"/>
      <c r="F260" s="329"/>
      <c r="G260" s="325"/>
      <c r="H260" s="324"/>
      <c r="I260" s="329"/>
      <c r="J260" s="329"/>
      <c r="K260" s="329"/>
      <c r="L260" s="325"/>
      <c r="M260" s="37"/>
      <c r="N260" s="37"/>
      <c r="O260" s="37"/>
      <c r="P260" s="37"/>
      <c r="Q260" s="38"/>
      <c r="R260" s="38"/>
      <c r="S260" s="38"/>
      <c r="T260" s="38"/>
    </row>
    <row r="261" spans="1:20" s="33" customFormat="1" ht="15" customHeight="1">
      <c r="A261" s="324"/>
      <c r="B261" s="325"/>
      <c r="C261" s="324"/>
      <c r="D261" s="329"/>
      <c r="E261" s="329"/>
      <c r="F261" s="329"/>
      <c r="G261" s="325"/>
      <c r="H261" s="324"/>
      <c r="I261" s="329"/>
      <c r="J261" s="329"/>
      <c r="K261" s="329"/>
      <c r="L261" s="325"/>
      <c r="M261" s="37"/>
      <c r="N261" s="37"/>
      <c r="O261" s="37"/>
      <c r="P261" s="37"/>
      <c r="Q261" s="38"/>
      <c r="R261" s="38"/>
      <c r="S261" s="38"/>
      <c r="T261" s="38"/>
    </row>
    <row r="262" spans="1:20" s="33" customFormat="1" ht="15" customHeight="1">
      <c r="A262" s="324"/>
      <c r="B262" s="325"/>
      <c r="C262" s="324"/>
      <c r="D262" s="329"/>
      <c r="E262" s="329"/>
      <c r="F262" s="329"/>
      <c r="G262" s="325"/>
      <c r="H262" s="324"/>
      <c r="I262" s="329"/>
      <c r="J262" s="329"/>
      <c r="K262" s="329"/>
      <c r="L262" s="325"/>
      <c r="M262" s="37"/>
      <c r="N262" s="37"/>
      <c r="O262" s="37"/>
      <c r="P262" s="37"/>
      <c r="Q262" s="38"/>
      <c r="R262" s="38"/>
      <c r="S262" s="38"/>
      <c r="T262" s="38"/>
    </row>
    <row r="263" spans="1:20" s="33" customFormat="1" ht="15" customHeight="1">
      <c r="A263" s="324"/>
      <c r="B263" s="325"/>
      <c r="C263" s="324"/>
      <c r="D263" s="329"/>
      <c r="E263" s="329"/>
      <c r="F263" s="329"/>
      <c r="G263" s="325"/>
      <c r="H263" s="324"/>
      <c r="I263" s="329"/>
      <c r="J263" s="329"/>
      <c r="K263" s="329"/>
      <c r="L263" s="325"/>
      <c r="M263" s="37"/>
      <c r="N263" s="37"/>
      <c r="O263" s="37"/>
      <c r="P263" s="37"/>
      <c r="Q263" s="38"/>
      <c r="R263" s="38"/>
      <c r="S263" s="38"/>
      <c r="T263" s="38"/>
    </row>
    <row r="264" spans="1:20" s="33" customFormat="1" ht="15" customHeight="1">
      <c r="A264" s="326"/>
      <c r="B264" s="327"/>
      <c r="C264" s="326"/>
      <c r="D264" s="330"/>
      <c r="E264" s="330"/>
      <c r="F264" s="330"/>
      <c r="G264" s="327"/>
      <c r="H264" s="326"/>
      <c r="I264" s="330"/>
      <c r="J264" s="330"/>
      <c r="K264" s="330"/>
      <c r="L264" s="327"/>
      <c r="M264" s="37"/>
      <c r="N264" s="37"/>
      <c r="O264" s="37"/>
      <c r="P264" s="37"/>
      <c r="Q264" s="38"/>
      <c r="R264" s="38"/>
      <c r="S264" s="38"/>
      <c r="T264" s="38"/>
    </row>
    <row r="265" spans="1:20" s="33" customFormat="1" ht="15" customHeight="1">
      <c r="A265" s="340"/>
      <c r="B265" s="341"/>
      <c r="C265" s="340"/>
      <c r="D265" s="346"/>
      <c r="E265" s="346"/>
      <c r="F265" s="346"/>
      <c r="G265" s="341"/>
      <c r="H265" s="340"/>
      <c r="I265" s="346"/>
      <c r="J265" s="346"/>
      <c r="K265" s="346"/>
      <c r="L265" s="341"/>
      <c r="M265" s="37"/>
      <c r="N265" s="37"/>
      <c r="O265" s="37"/>
      <c r="P265" s="37"/>
      <c r="Q265" s="38"/>
      <c r="R265" s="38"/>
      <c r="S265" s="38"/>
      <c r="T265" s="38"/>
    </row>
    <row r="266" spans="1:20" s="33" customFormat="1" ht="15" customHeight="1">
      <c r="A266" s="342"/>
      <c r="B266" s="343"/>
      <c r="C266" s="342"/>
      <c r="D266" s="347"/>
      <c r="E266" s="347"/>
      <c r="F266" s="347"/>
      <c r="G266" s="343"/>
      <c r="H266" s="342"/>
      <c r="I266" s="347"/>
      <c r="J266" s="347"/>
      <c r="K266" s="347"/>
      <c r="L266" s="343"/>
      <c r="M266" s="37"/>
      <c r="N266" s="37"/>
      <c r="O266" s="37"/>
      <c r="P266" s="37"/>
      <c r="Q266" s="38"/>
      <c r="R266" s="38"/>
      <c r="S266" s="38"/>
      <c r="T266" s="38"/>
    </row>
    <row r="267" spans="1:20" s="33" customFormat="1" ht="15" customHeight="1">
      <c r="A267" s="344"/>
      <c r="B267" s="345"/>
      <c r="C267" s="344"/>
      <c r="D267" s="348"/>
      <c r="E267" s="348"/>
      <c r="F267" s="348"/>
      <c r="G267" s="345"/>
      <c r="H267" s="344"/>
      <c r="I267" s="348"/>
      <c r="J267" s="348"/>
      <c r="K267" s="348"/>
      <c r="L267" s="345"/>
      <c r="M267" s="37"/>
      <c r="N267" s="37"/>
      <c r="O267" s="37"/>
      <c r="P267" s="37"/>
      <c r="Q267" s="38"/>
      <c r="R267" s="38"/>
      <c r="S267" s="38"/>
      <c r="T267" s="38"/>
    </row>
    <row r="268" spans="1:20" s="33" customFormat="1" ht="15" customHeight="1">
      <c r="A268" s="236"/>
      <c r="B268" s="236"/>
      <c r="C268" s="236"/>
      <c r="D268" s="236"/>
      <c r="E268" s="236"/>
      <c r="F268" s="236"/>
      <c r="G268" s="236"/>
      <c r="H268" s="236"/>
      <c r="I268" s="236"/>
      <c r="J268" s="236"/>
      <c r="K268" s="236"/>
      <c r="L268" s="236"/>
      <c r="M268" s="37"/>
      <c r="N268" s="37"/>
      <c r="O268" s="37"/>
      <c r="P268" s="37"/>
      <c r="Q268" s="38"/>
      <c r="R268" s="38"/>
      <c r="S268" s="38"/>
      <c r="T268" s="38"/>
    </row>
    <row r="269" spans="1:20" s="33" customFormat="1" ht="15" customHeight="1">
      <c r="A269" s="25"/>
      <c r="B269" s="25"/>
      <c r="C269" s="25"/>
      <c r="D269" s="25"/>
      <c r="E269" s="25"/>
      <c r="F269" s="25"/>
      <c r="G269" s="25"/>
      <c r="H269" s="25"/>
      <c r="I269" s="25"/>
      <c r="J269" s="25"/>
      <c r="K269" s="25"/>
      <c r="L269" s="25"/>
      <c r="M269" s="37"/>
      <c r="N269" s="37"/>
      <c r="O269" s="37"/>
      <c r="P269" s="37"/>
      <c r="Q269" s="38"/>
      <c r="R269" s="38"/>
      <c r="S269" s="38"/>
      <c r="T269" s="38"/>
    </row>
    <row r="270" spans="1:20" s="33" customFormat="1" ht="15" customHeight="1">
      <c r="A270" s="32"/>
      <c r="I270" s="32"/>
      <c r="J270" s="32"/>
      <c r="K270" s="32"/>
      <c r="M270" s="37"/>
      <c r="N270" s="37"/>
      <c r="O270" s="37"/>
      <c r="P270" s="37"/>
      <c r="Q270" s="38"/>
      <c r="R270" s="38"/>
      <c r="S270" s="38"/>
      <c r="T270" s="38"/>
    </row>
    <row r="271" spans="1:20" s="33" customFormat="1" ht="15" customHeight="1">
      <c r="A271" s="34" t="s">
        <v>180</v>
      </c>
      <c r="B271" s="35"/>
      <c r="C271" s="35"/>
      <c r="D271" s="35"/>
      <c r="E271" s="35"/>
      <c r="F271" s="35"/>
      <c r="G271" s="35"/>
      <c r="H271" s="35"/>
      <c r="I271" s="34" t="s">
        <v>182</v>
      </c>
      <c r="J271" s="35"/>
      <c r="K271" s="35"/>
      <c r="L271" s="35"/>
      <c r="M271" s="37"/>
      <c r="N271" s="37"/>
      <c r="O271" s="37"/>
      <c r="P271" s="37"/>
      <c r="Q271" s="38"/>
      <c r="R271" s="38"/>
      <c r="S271" s="38"/>
      <c r="T271" s="38"/>
    </row>
    <row r="272" spans="1:20" s="33" customFormat="1" ht="15" customHeight="1">
      <c r="A272" s="36" t="s">
        <v>181</v>
      </c>
      <c r="B272" s="35"/>
      <c r="C272" s="35"/>
      <c r="D272" s="35"/>
      <c r="E272" s="35"/>
      <c r="F272" s="35"/>
      <c r="G272" s="35"/>
      <c r="H272" s="35"/>
      <c r="I272" s="36" t="s">
        <v>181</v>
      </c>
      <c r="J272" s="35"/>
      <c r="K272" s="35"/>
      <c r="L272" s="35"/>
      <c r="M272" s="37"/>
      <c r="N272" s="37"/>
      <c r="O272" s="37"/>
      <c r="P272" s="37"/>
      <c r="Q272" s="38"/>
      <c r="R272" s="38"/>
      <c r="S272" s="38"/>
      <c r="T272" s="38"/>
    </row>
    <row r="273" spans="1:20" s="33" customFormat="1" ht="15" customHeight="1">
      <c r="A273" s="23"/>
      <c r="B273" s="23"/>
      <c r="C273" s="23"/>
      <c r="D273" s="23"/>
      <c r="E273" s="23"/>
      <c r="F273" s="23"/>
      <c r="G273" s="23"/>
      <c r="H273" s="23"/>
      <c r="I273" s="23"/>
      <c r="J273" s="23"/>
      <c r="K273" s="23"/>
      <c r="L273" s="23"/>
      <c r="M273" s="37"/>
      <c r="N273" s="37"/>
      <c r="O273" s="37"/>
      <c r="P273" s="37"/>
      <c r="Q273" s="38"/>
      <c r="R273" s="38"/>
      <c r="S273" s="38"/>
      <c r="T273" s="38"/>
    </row>
    <row r="274" spans="1:20" s="33" customFormat="1" ht="15" customHeight="1">
      <c r="A274" s="23"/>
      <c r="B274" s="23"/>
      <c r="C274" s="23"/>
      <c r="D274" s="23"/>
      <c r="E274" s="23"/>
      <c r="F274" s="23"/>
      <c r="G274" s="23"/>
      <c r="H274" s="23"/>
      <c r="I274" s="23"/>
      <c r="J274" s="23"/>
      <c r="K274" s="23"/>
      <c r="L274" s="23"/>
      <c r="M274" s="37"/>
      <c r="N274" s="37"/>
      <c r="O274" s="37"/>
      <c r="P274" s="37"/>
      <c r="Q274" s="38"/>
      <c r="R274" s="38"/>
      <c r="S274" s="38"/>
      <c r="T274" s="38"/>
    </row>
    <row r="275" spans="1:20" s="33" customFormat="1" ht="15" customHeight="1">
      <c r="A275" s="24"/>
      <c r="B275" s="23"/>
      <c r="C275" s="23"/>
      <c r="D275" s="23"/>
      <c r="E275" s="23"/>
      <c r="F275" s="23"/>
      <c r="G275" s="23"/>
      <c r="H275" s="23"/>
      <c r="I275" s="23"/>
      <c r="J275" s="23"/>
      <c r="K275" s="23"/>
      <c r="L275" s="23"/>
      <c r="M275" s="37"/>
      <c r="N275" s="37"/>
      <c r="O275" s="37"/>
      <c r="P275" s="37"/>
      <c r="Q275" s="38"/>
      <c r="R275" s="38"/>
      <c r="S275" s="38"/>
      <c r="T275" s="38"/>
    </row>
    <row r="276" spans="1:20" s="33" customFormat="1" ht="15" customHeight="1">
      <c r="A276" s="23"/>
      <c r="B276" s="23"/>
      <c r="C276" s="23"/>
      <c r="D276" s="23"/>
      <c r="E276" s="23"/>
      <c r="F276" s="23"/>
      <c r="G276" s="23"/>
      <c r="H276" s="23"/>
      <c r="I276" s="23"/>
      <c r="J276" s="23"/>
      <c r="K276" s="23"/>
      <c r="L276" s="23"/>
      <c r="M276" s="37"/>
      <c r="N276" s="37"/>
      <c r="O276" s="37"/>
      <c r="P276" s="37"/>
      <c r="Q276" s="38"/>
      <c r="R276" s="38"/>
      <c r="S276" s="38"/>
      <c r="T276" s="38"/>
    </row>
    <row r="277" spans="1:20" s="33" customFormat="1" ht="15" customHeight="1">
      <c r="A277" s="24"/>
      <c r="B277" s="23"/>
      <c r="C277" s="23"/>
      <c r="D277" s="23"/>
      <c r="E277" s="23"/>
      <c r="F277" s="23"/>
      <c r="G277" s="23"/>
      <c r="H277" s="23"/>
      <c r="I277" s="23"/>
      <c r="J277" s="23"/>
      <c r="K277" s="23"/>
      <c r="L277" s="23"/>
      <c r="M277" s="37"/>
      <c r="N277" s="37"/>
      <c r="O277" s="37"/>
      <c r="P277" s="37"/>
      <c r="Q277" s="38"/>
      <c r="R277" s="38"/>
      <c r="S277" s="38"/>
      <c r="T277" s="38"/>
    </row>
    <row r="278" spans="1:20" s="33" customFormat="1" ht="15" customHeight="1">
      <c r="A278" s="322"/>
      <c r="B278" s="323"/>
      <c r="C278" s="322"/>
      <c r="D278" s="328"/>
      <c r="E278" s="328"/>
      <c r="F278" s="328"/>
      <c r="G278" s="323"/>
      <c r="H278" s="322"/>
      <c r="I278" s="328"/>
      <c r="J278" s="328"/>
      <c r="K278" s="328"/>
      <c r="L278" s="323"/>
      <c r="M278" s="37"/>
      <c r="N278" s="37"/>
      <c r="O278" s="37"/>
      <c r="P278" s="37"/>
      <c r="Q278" s="38"/>
      <c r="R278" s="38"/>
      <c r="S278" s="38"/>
      <c r="T278" s="38"/>
    </row>
    <row r="279" spans="1:20" s="33" customFormat="1" ht="15" customHeight="1">
      <c r="A279" s="324"/>
      <c r="B279" s="325"/>
      <c r="C279" s="324"/>
      <c r="D279" s="329"/>
      <c r="E279" s="329"/>
      <c r="F279" s="329"/>
      <c r="G279" s="325"/>
      <c r="H279" s="324"/>
      <c r="I279" s="329"/>
      <c r="J279" s="329"/>
      <c r="K279" s="329"/>
      <c r="L279" s="325"/>
      <c r="M279" s="37"/>
      <c r="N279" s="37"/>
      <c r="O279" s="37"/>
      <c r="P279" s="37"/>
      <c r="Q279" s="38"/>
      <c r="R279" s="38"/>
      <c r="S279" s="38"/>
      <c r="T279" s="38"/>
    </row>
    <row r="280" spans="1:20" s="33" customFormat="1" ht="15" customHeight="1">
      <c r="A280" s="324"/>
      <c r="B280" s="325"/>
      <c r="C280" s="324"/>
      <c r="D280" s="329"/>
      <c r="E280" s="329"/>
      <c r="F280" s="329"/>
      <c r="G280" s="325"/>
      <c r="H280" s="324"/>
      <c r="I280" s="329"/>
      <c r="J280" s="329"/>
      <c r="K280" s="329"/>
      <c r="L280" s="325"/>
      <c r="M280" s="37"/>
      <c r="N280" s="37"/>
      <c r="O280" s="37"/>
      <c r="P280" s="37"/>
      <c r="Q280" s="38"/>
      <c r="R280" s="38"/>
      <c r="S280" s="38"/>
      <c r="T280" s="38"/>
    </row>
    <row r="281" spans="1:20" s="33" customFormat="1" ht="15" customHeight="1">
      <c r="A281" s="324"/>
      <c r="B281" s="325"/>
      <c r="C281" s="324"/>
      <c r="D281" s="329"/>
      <c r="E281" s="329"/>
      <c r="F281" s="329"/>
      <c r="G281" s="325"/>
      <c r="H281" s="324"/>
      <c r="I281" s="329"/>
      <c r="J281" s="329"/>
      <c r="K281" s="329"/>
      <c r="L281" s="325"/>
      <c r="M281" s="37"/>
      <c r="N281" s="37"/>
      <c r="O281" s="37"/>
      <c r="P281" s="37"/>
      <c r="Q281" s="38"/>
      <c r="R281" s="38"/>
      <c r="S281" s="38"/>
      <c r="T281" s="38"/>
    </row>
    <row r="282" spans="1:20" s="33" customFormat="1" ht="15" customHeight="1">
      <c r="A282" s="324"/>
      <c r="B282" s="325"/>
      <c r="C282" s="324"/>
      <c r="D282" s="329"/>
      <c r="E282" s="329"/>
      <c r="F282" s="329"/>
      <c r="G282" s="325"/>
      <c r="H282" s="324"/>
      <c r="I282" s="329"/>
      <c r="J282" s="329"/>
      <c r="K282" s="329"/>
      <c r="L282" s="325"/>
      <c r="M282" s="37"/>
      <c r="N282" s="37"/>
      <c r="O282" s="37"/>
      <c r="P282" s="37"/>
      <c r="Q282" s="38"/>
      <c r="R282" s="38"/>
      <c r="S282" s="38"/>
      <c r="T282" s="38"/>
    </row>
    <row r="283" spans="1:20" s="33" customFormat="1" ht="15" customHeight="1">
      <c r="A283" s="324"/>
      <c r="B283" s="325"/>
      <c r="C283" s="324"/>
      <c r="D283" s="329"/>
      <c r="E283" s="329"/>
      <c r="F283" s="329"/>
      <c r="G283" s="325"/>
      <c r="H283" s="324"/>
      <c r="I283" s="329"/>
      <c r="J283" s="329"/>
      <c r="K283" s="329"/>
      <c r="L283" s="325"/>
      <c r="M283" s="37"/>
      <c r="N283" s="37"/>
      <c r="O283" s="37"/>
      <c r="P283" s="37"/>
      <c r="Q283" s="38"/>
      <c r="R283" s="38"/>
      <c r="S283" s="38"/>
      <c r="T283" s="38"/>
    </row>
    <row r="284" spans="1:20" s="33" customFormat="1" ht="15" customHeight="1">
      <c r="A284" s="324"/>
      <c r="B284" s="325"/>
      <c r="C284" s="324"/>
      <c r="D284" s="329"/>
      <c r="E284" s="329"/>
      <c r="F284" s="329"/>
      <c r="G284" s="325"/>
      <c r="H284" s="324"/>
      <c r="I284" s="329"/>
      <c r="J284" s="329"/>
      <c r="K284" s="329"/>
      <c r="L284" s="325"/>
      <c r="M284" s="37"/>
      <c r="N284" s="37"/>
      <c r="O284" s="37"/>
      <c r="P284" s="37"/>
      <c r="Q284" s="38"/>
      <c r="R284" s="38"/>
      <c r="S284" s="38"/>
      <c r="T284" s="38"/>
    </row>
    <row r="285" spans="1:20" s="33" customFormat="1" ht="15" customHeight="1">
      <c r="A285" s="324"/>
      <c r="B285" s="325"/>
      <c r="C285" s="324"/>
      <c r="D285" s="329"/>
      <c r="E285" s="329"/>
      <c r="F285" s="329"/>
      <c r="G285" s="325"/>
      <c r="H285" s="324"/>
      <c r="I285" s="329"/>
      <c r="J285" s="329"/>
      <c r="K285" s="329"/>
      <c r="L285" s="325"/>
      <c r="M285" s="37"/>
      <c r="N285" s="37"/>
      <c r="O285" s="37"/>
      <c r="P285" s="37"/>
      <c r="Q285" s="38"/>
      <c r="R285" s="38"/>
      <c r="S285" s="38"/>
      <c r="T285" s="38"/>
    </row>
    <row r="286" spans="1:20" s="51" customFormat="1" ht="15" customHeight="1">
      <c r="A286" s="324"/>
      <c r="B286" s="325"/>
      <c r="C286" s="324"/>
      <c r="D286" s="329"/>
      <c r="E286" s="329"/>
      <c r="F286" s="329"/>
      <c r="G286" s="325"/>
      <c r="H286" s="324"/>
      <c r="I286" s="329"/>
      <c r="J286" s="329"/>
      <c r="K286" s="329"/>
      <c r="L286" s="325"/>
      <c r="M286" s="49"/>
      <c r="N286" s="49"/>
      <c r="O286" s="49"/>
      <c r="P286" s="49"/>
      <c r="Q286" s="50"/>
      <c r="R286" s="50"/>
      <c r="S286" s="50"/>
      <c r="T286" s="50"/>
    </row>
    <row r="287" spans="1:20" s="51" customFormat="1" ht="15" customHeight="1">
      <c r="A287" s="324"/>
      <c r="B287" s="325"/>
      <c r="C287" s="324"/>
      <c r="D287" s="329"/>
      <c r="E287" s="329"/>
      <c r="F287" s="329"/>
      <c r="G287" s="325"/>
      <c r="H287" s="324"/>
      <c r="I287" s="329"/>
      <c r="J287" s="329"/>
      <c r="K287" s="329"/>
      <c r="L287" s="325"/>
      <c r="M287" s="49"/>
      <c r="N287" s="49"/>
      <c r="O287" s="49"/>
      <c r="P287" s="49"/>
      <c r="Q287" s="50"/>
      <c r="R287" s="50"/>
      <c r="S287" s="50"/>
      <c r="T287" s="50"/>
    </row>
    <row r="288" spans="1:20" s="51" customFormat="1" ht="15" customHeight="1">
      <c r="A288" s="324"/>
      <c r="B288" s="325"/>
      <c r="C288" s="324"/>
      <c r="D288" s="329"/>
      <c r="E288" s="329"/>
      <c r="F288" s="329"/>
      <c r="G288" s="325"/>
      <c r="H288" s="324"/>
      <c r="I288" s="329"/>
      <c r="J288" s="329"/>
      <c r="K288" s="329"/>
      <c r="L288" s="325"/>
      <c r="M288" s="49"/>
      <c r="N288" s="49"/>
      <c r="O288" s="49"/>
      <c r="P288" s="49"/>
      <c r="Q288" s="50"/>
      <c r="R288" s="50"/>
      <c r="S288" s="50"/>
      <c r="T288" s="50"/>
    </row>
    <row r="289" spans="1:20" s="51" customFormat="1" ht="15" customHeight="1">
      <c r="A289" s="324"/>
      <c r="B289" s="325"/>
      <c r="C289" s="324"/>
      <c r="D289" s="329"/>
      <c r="E289" s="329"/>
      <c r="F289" s="329"/>
      <c r="G289" s="325"/>
      <c r="H289" s="324"/>
      <c r="I289" s="329"/>
      <c r="J289" s="329"/>
      <c r="K289" s="329"/>
      <c r="L289" s="325"/>
      <c r="M289" s="49"/>
      <c r="N289" s="49"/>
      <c r="O289" s="49"/>
      <c r="P289" s="49"/>
      <c r="Q289" s="50"/>
      <c r="R289" s="50"/>
      <c r="S289" s="50"/>
      <c r="T289" s="50"/>
    </row>
    <row r="290" spans="1:20" s="51" customFormat="1" ht="15" customHeight="1">
      <c r="A290" s="324"/>
      <c r="B290" s="325"/>
      <c r="C290" s="324"/>
      <c r="D290" s="329"/>
      <c r="E290" s="329"/>
      <c r="F290" s="329"/>
      <c r="G290" s="325"/>
      <c r="H290" s="324"/>
      <c r="I290" s="329"/>
      <c r="J290" s="329"/>
      <c r="K290" s="329"/>
      <c r="L290" s="325"/>
      <c r="M290" s="49"/>
      <c r="N290" s="49"/>
      <c r="O290" s="49"/>
      <c r="P290" s="49"/>
      <c r="Q290" s="50"/>
      <c r="R290" s="50"/>
      <c r="S290" s="50"/>
      <c r="T290" s="50"/>
    </row>
    <row r="291" spans="1:20" s="51" customFormat="1" ht="15" customHeight="1">
      <c r="A291" s="324"/>
      <c r="B291" s="325"/>
      <c r="C291" s="324"/>
      <c r="D291" s="329"/>
      <c r="E291" s="329"/>
      <c r="F291" s="329"/>
      <c r="G291" s="325"/>
      <c r="H291" s="324"/>
      <c r="I291" s="329"/>
      <c r="J291" s="329"/>
      <c r="K291" s="329"/>
      <c r="L291" s="325"/>
      <c r="M291" s="49"/>
      <c r="N291" s="49"/>
      <c r="O291" s="49"/>
      <c r="P291" s="49"/>
      <c r="Q291" s="50"/>
      <c r="R291" s="50"/>
      <c r="S291" s="50"/>
      <c r="T291" s="50"/>
    </row>
    <row r="292" spans="1:20" s="51" customFormat="1" ht="15" customHeight="1">
      <c r="A292" s="324"/>
      <c r="B292" s="325"/>
      <c r="C292" s="324"/>
      <c r="D292" s="329"/>
      <c r="E292" s="329"/>
      <c r="F292" s="329"/>
      <c r="G292" s="325"/>
      <c r="H292" s="324"/>
      <c r="I292" s="329"/>
      <c r="J292" s="329"/>
      <c r="K292" s="329"/>
      <c r="L292" s="325"/>
      <c r="M292" s="49"/>
      <c r="N292" s="49"/>
      <c r="O292" s="49"/>
      <c r="P292" s="49"/>
      <c r="Q292" s="50"/>
      <c r="R292" s="50"/>
      <c r="S292" s="50"/>
      <c r="T292" s="50"/>
    </row>
    <row r="293" spans="1:20" s="51" customFormat="1" ht="15" customHeight="1">
      <c r="A293" s="326"/>
      <c r="B293" s="327"/>
      <c r="C293" s="326"/>
      <c r="D293" s="330"/>
      <c r="E293" s="330"/>
      <c r="F293" s="330"/>
      <c r="G293" s="327"/>
      <c r="H293" s="326"/>
      <c r="I293" s="330"/>
      <c r="J293" s="330"/>
      <c r="K293" s="330"/>
      <c r="L293" s="327"/>
      <c r="M293" s="49"/>
      <c r="N293" s="49"/>
      <c r="O293" s="49"/>
      <c r="P293" s="49"/>
      <c r="Q293" s="50"/>
      <c r="R293" s="50"/>
      <c r="S293" s="50"/>
      <c r="T293" s="50"/>
    </row>
    <row r="294" spans="1:20" s="51" customFormat="1" ht="15" customHeight="1">
      <c r="A294" s="340"/>
      <c r="B294" s="341"/>
      <c r="C294" s="340"/>
      <c r="D294" s="346"/>
      <c r="E294" s="346"/>
      <c r="F294" s="346"/>
      <c r="G294" s="341"/>
      <c r="H294" s="340"/>
      <c r="I294" s="346"/>
      <c r="J294" s="346"/>
      <c r="K294" s="346"/>
      <c r="L294" s="341"/>
      <c r="M294" s="49"/>
      <c r="N294" s="49"/>
      <c r="O294" s="49"/>
      <c r="P294" s="49"/>
      <c r="Q294" s="50"/>
      <c r="R294" s="50"/>
      <c r="S294" s="50"/>
      <c r="T294" s="50"/>
    </row>
    <row r="295" spans="1:20" s="51" customFormat="1" ht="15" customHeight="1">
      <c r="A295" s="342"/>
      <c r="B295" s="343"/>
      <c r="C295" s="342"/>
      <c r="D295" s="347"/>
      <c r="E295" s="347"/>
      <c r="F295" s="347"/>
      <c r="G295" s="343"/>
      <c r="H295" s="342"/>
      <c r="I295" s="347"/>
      <c r="J295" s="347"/>
      <c r="K295" s="347"/>
      <c r="L295" s="343"/>
      <c r="M295" s="49"/>
      <c r="N295" s="49"/>
      <c r="O295" s="49"/>
      <c r="P295" s="49"/>
      <c r="Q295" s="50"/>
      <c r="R295" s="50"/>
      <c r="S295" s="50"/>
      <c r="T295" s="50"/>
    </row>
    <row r="296" spans="1:20" s="51" customFormat="1" ht="15" customHeight="1">
      <c r="A296" s="344"/>
      <c r="B296" s="345"/>
      <c r="C296" s="344"/>
      <c r="D296" s="348"/>
      <c r="E296" s="348"/>
      <c r="F296" s="348"/>
      <c r="G296" s="345"/>
      <c r="H296" s="344"/>
      <c r="I296" s="348"/>
      <c r="J296" s="348"/>
      <c r="K296" s="348"/>
      <c r="L296" s="345"/>
      <c r="M296" s="49"/>
      <c r="N296" s="49"/>
      <c r="O296" s="49"/>
      <c r="P296" s="49"/>
      <c r="Q296" s="50"/>
      <c r="R296" s="50"/>
      <c r="S296" s="50"/>
      <c r="T296" s="50"/>
    </row>
    <row r="297" spans="1:20" s="51" customFormat="1" ht="15" customHeight="1">
      <c r="A297" s="25"/>
      <c r="B297" s="25"/>
      <c r="C297" s="25"/>
      <c r="D297" s="25"/>
      <c r="E297" s="25"/>
      <c r="F297" s="25"/>
      <c r="G297" s="25"/>
      <c r="H297" s="25"/>
      <c r="I297" s="25"/>
      <c r="J297" s="25"/>
      <c r="K297" s="25"/>
      <c r="L297" s="25"/>
      <c r="M297" s="49"/>
      <c r="N297" s="49"/>
      <c r="O297" s="49"/>
      <c r="P297" s="49"/>
      <c r="Q297" s="50"/>
      <c r="R297" s="50"/>
      <c r="S297" s="50"/>
      <c r="T297" s="50"/>
    </row>
    <row r="298" spans="1:20" s="51" customFormat="1" ht="15" customHeight="1">
      <c r="A298" s="25"/>
      <c r="B298" s="25"/>
      <c r="C298" s="25"/>
      <c r="D298" s="25"/>
      <c r="E298" s="25"/>
      <c r="F298" s="25"/>
      <c r="G298" s="25"/>
      <c r="H298" s="25"/>
      <c r="I298" s="25"/>
      <c r="J298" s="25"/>
      <c r="K298" s="25"/>
      <c r="L298" s="25"/>
      <c r="M298" s="49"/>
      <c r="N298" s="49"/>
      <c r="O298" s="49"/>
      <c r="P298" s="49"/>
      <c r="Q298" s="50"/>
      <c r="R298" s="50"/>
      <c r="S298" s="50"/>
      <c r="T298" s="50"/>
    </row>
    <row r="299" spans="1:20" s="51" customFormat="1" ht="15" customHeight="1">
      <c r="A299" s="25"/>
      <c r="B299" s="25"/>
      <c r="C299" s="25"/>
      <c r="D299" s="25"/>
      <c r="E299" s="25"/>
      <c r="F299" s="25"/>
      <c r="G299" s="25"/>
      <c r="H299" s="25"/>
      <c r="I299" s="25"/>
      <c r="J299" s="25"/>
      <c r="K299" s="25"/>
      <c r="L299" s="25"/>
      <c r="M299" s="49"/>
      <c r="N299" s="49"/>
      <c r="O299" s="49"/>
      <c r="P299" s="49"/>
      <c r="Q299" s="50"/>
      <c r="R299" s="50"/>
      <c r="S299" s="50"/>
      <c r="T299" s="50"/>
    </row>
    <row r="300" spans="1:20" s="51" customFormat="1" ht="15" customHeight="1">
      <c r="A300" s="322"/>
      <c r="B300" s="323"/>
      <c r="C300" s="322"/>
      <c r="D300" s="328"/>
      <c r="E300" s="328"/>
      <c r="F300" s="328"/>
      <c r="G300" s="323"/>
      <c r="H300" s="322"/>
      <c r="I300" s="328"/>
      <c r="J300" s="328"/>
      <c r="K300" s="328"/>
      <c r="L300" s="323"/>
      <c r="M300" s="49"/>
      <c r="N300" s="49"/>
      <c r="O300" s="49"/>
      <c r="P300" s="49"/>
      <c r="Q300" s="50"/>
      <c r="R300" s="50"/>
      <c r="S300" s="50"/>
      <c r="T300" s="50"/>
    </row>
    <row r="301" spans="1:20" s="51" customFormat="1" ht="15" customHeight="1">
      <c r="A301" s="324"/>
      <c r="B301" s="325"/>
      <c r="C301" s="324"/>
      <c r="D301" s="329"/>
      <c r="E301" s="329"/>
      <c r="F301" s="329"/>
      <c r="G301" s="325"/>
      <c r="H301" s="324"/>
      <c r="I301" s="329"/>
      <c r="J301" s="329"/>
      <c r="K301" s="329"/>
      <c r="L301" s="325"/>
      <c r="M301" s="49"/>
      <c r="N301" s="49"/>
      <c r="O301" s="49"/>
      <c r="P301" s="49"/>
      <c r="Q301" s="50"/>
      <c r="R301" s="50"/>
      <c r="S301" s="50"/>
      <c r="T301" s="50"/>
    </row>
    <row r="302" spans="1:20" s="51" customFormat="1" ht="15" customHeight="1">
      <c r="A302" s="324"/>
      <c r="B302" s="325"/>
      <c r="C302" s="324"/>
      <c r="D302" s="329"/>
      <c r="E302" s="329"/>
      <c r="F302" s="329"/>
      <c r="G302" s="325"/>
      <c r="H302" s="324"/>
      <c r="I302" s="329"/>
      <c r="J302" s="329"/>
      <c r="K302" s="329"/>
      <c r="L302" s="325"/>
      <c r="M302" s="49"/>
      <c r="N302" s="49"/>
      <c r="O302" s="49"/>
      <c r="P302" s="49"/>
      <c r="Q302" s="50"/>
      <c r="R302" s="50"/>
      <c r="S302" s="50"/>
      <c r="T302" s="50"/>
    </row>
    <row r="303" spans="1:20" s="51" customFormat="1" ht="15" customHeight="1">
      <c r="A303" s="324"/>
      <c r="B303" s="325"/>
      <c r="C303" s="324"/>
      <c r="D303" s="329"/>
      <c r="E303" s="329"/>
      <c r="F303" s="329"/>
      <c r="G303" s="325"/>
      <c r="H303" s="324"/>
      <c r="I303" s="329"/>
      <c r="J303" s="329"/>
      <c r="K303" s="329"/>
      <c r="L303" s="325"/>
      <c r="M303" s="49"/>
      <c r="N303" s="49"/>
      <c r="O303" s="49"/>
      <c r="P303" s="49"/>
      <c r="Q303" s="50"/>
      <c r="R303" s="50"/>
      <c r="S303" s="50"/>
      <c r="T303" s="50"/>
    </row>
    <row r="304" spans="1:20" s="51" customFormat="1" ht="15" customHeight="1">
      <c r="A304" s="324"/>
      <c r="B304" s="325"/>
      <c r="C304" s="324"/>
      <c r="D304" s="329"/>
      <c r="E304" s="329"/>
      <c r="F304" s="329"/>
      <c r="G304" s="325"/>
      <c r="H304" s="324"/>
      <c r="I304" s="329"/>
      <c r="J304" s="329"/>
      <c r="K304" s="329"/>
      <c r="L304" s="325"/>
      <c r="M304" s="49"/>
      <c r="N304" s="49"/>
      <c r="O304" s="49"/>
      <c r="P304" s="49"/>
      <c r="Q304" s="50"/>
      <c r="R304" s="50"/>
      <c r="S304" s="50"/>
      <c r="T304" s="50"/>
    </row>
    <row r="305" spans="1:21" s="51" customFormat="1" ht="15" customHeight="1">
      <c r="A305" s="324"/>
      <c r="B305" s="325"/>
      <c r="C305" s="324"/>
      <c r="D305" s="329"/>
      <c r="E305" s="329"/>
      <c r="F305" s="329"/>
      <c r="G305" s="325"/>
      <c r="H305" s="324"/>
      <c r="I305" s="329"/>
      <c r="J305" s="329"/>
      <c r="K305" s="329"/>
      <c r="L305" s="325"/>
      <c r="M305" s="49"/>
      <c r="N305" s="49"/>
      <c r="O305" s="49"/>
      <c r="P305" s="49"/>
      <c r="Q305" s="50"/>
      <c r="R305" s="50"/>
      <c r="S305" s="50"/>
      <c r="T305" s="50"/>
    </row>
    <row r="306" spans="1:21" s="51" customFormat="1" ht="15" customHeight="1">
      <c r="A306" s="324"/>
      <c r="B306" s="325"/>
      <c r="C306" s="324"/>
      <c r="D306" s="329"/>
      <c r="E306" s="329"/>
      <c r="F306" s="329"/>
      <c r="G306" s="325"/>
      <c r="H306" s="324"/>
      <c r="I306" s="329"/>
      <c r="J306" s="329"/>
      <c r="K306" s="329"/>
      <c r="L306" s="325"/>
      <c r="M306" s="49"/>
      <c r="N306" s="49"/>
      <c r="O306" s="49"/>
      <c r="P306" s="49"/>
      <c r="Q306" s="50"/>
      <c r="R306" s="50"/>
      <c r="S306" s="50"/>
      <c r="T306" s="50"/>
    </row>
    <row r="307" spans="1:21" s="51" customFormat="1" ht="15" customHeight="1">
      <c r="A307" s="324"/>
      <c r="B307" s="325"/>
      <c r="C307" s="324"/>
      <c r="D307" s="329"/>
      <c r="E307" s="329"/>
      <c r="F307" s="329"/>
      <c r="G307" s="325"/>
      <c r="H307" s="324"/>
      <c r="I307" s="329"/>
      <c r="J307" s="329"/>
      <c r="K307" s="329"/>
      <c r="L307" s="325"/>
      <c r="M307" s="49"/>
      <c r="N307" s="49"/>
      <c r="O307" s="49"/>
      <c r="P307" s="49"/>
      <c r="Q307" s="50"/>
      <c r="R307" s="50"/>
      <c r="S307" s="50"/>
      <c r="T307" s="50"/>
    </row>
    <row r="308" spans="1:21" s="51" customFormat="1" ht="15" customHeight="1">
      <c r="A308" s="324"/>
      <c r="B308" s="325"/>
      <c r="C308" s="324"/>
      <c r="D308" s="329"/>
      <c r="E308" s="329"/>
      <c r="F308" s="329"/>
      <c r="G308" s="325"/>
      <c r="H308" s="324"/>
      <c r="I308" s="329"/>
      <c r="J308" s="329"/>
      <c r="K308" s="329"/>
      <c r="L308" s="325"/>
      <c r="M308" s="49"/>
      <c r="N308" s="49"/>
      <c r="O308" s="49"/>
      <c r="P308" s="49"/>
      <c r="Q308" s="50"/>
      <c r="R308" s="50"/>
      <c r="S308" s="50"/>
      <c r="T308" s="50"/>
    </row>
    <row r="309" spans="1:21" s="51" customFormat="1" ht="15" customHeight="1">
      <c r="A309" s="324"/>
      <c r="B309" s="325"/>
      <c r="C309" s="324"/>
      <c r="D309" s="329"/>
      <c r="E309" s="329"/>
      <c r="F309" s="329"/>
      <c r="G309" s="325"/>
      <c r="H309" s="324"/>
      <c r="I309" s="329"/>
      <c r="J309" s="329"/>
      <c r="K309" s="329"/>
      <c r="L309" s="325"/>
      <c r="M309" s="49"/>
      <c r="N309" s="49"/>
      <c r="O309" s="49"/>
      <c r="P309" s="49"/>
      <c r="Q309" s="50"/>
      <c r="R309" s="50"/>
      <c r="S309" s="50"/>
      <c r="T309" s="50"/>
    </row>
    <row r="310" spans="1:21" s="51" customFormat="1" ht="15" customHeight="1">
      <c r="A310" s="324"/>
      <c r="B310" s="325"/>
      <c r="C310" s="324"/>
      <c r="D310" s="329"/>
      <c r="E310" s="329"/>
      <c r="F310" s="329"/>
      <c r="G310" s="325"/>
      <c r="H310" s="324"/>
      <c r="I310" s="329"/>
      <c r="J310" s="329"/>
      <c r="K310" s="329"/>
      <c r="L310" s="325"/>
      <c r="M310" s="49"/>
      <c r="N310" s="49"/>
      <c r="O310" s="49"/>
      <c r="P310" s="49"/>
      <c r="Q310" s="50"/>
      <c r="R310" s="50"/>
      <c r="S310" s="50"/>
      <c r="T310" s="50"/>
    </row>
    <row r="311" spans="1:21" s="51" customFormat="1" ht="15" customHeight="1">
      <c r="A311" s="324"/>
      <c r="B311" s="325"/>
      <c r="C311" s="324"/>
      <c r="D311" s="329"/>
      <c r="E311" s="329"/>
      <c r="F311" s="329"/>
      <c r="G311" s="325"/>
      <c r="H311" s="324"/>
      <c r="I311" s="329"/>
      <c r="J311" s="329"/>
      <c r="K311" s="329"/>
      <c r="L311" s="325"/>
      <c r="M311" s="49"/>
      <c r="N311" s="49"/>
      <c r="O311" s="49"/>
      <c r="P311" s="49"/>
      <c r="Q311" s="50"/>
      <c r="R311" s="50"/>
      <c r="S311" s="50"/>
      <c r="T311" s="50"/>
    </row>
    <row r="312" spans="1:21" s="51" customFormat="1" ht="15" customHeight="1">
      <c r="A312" s="324"/>
      <c r="B312" s="325"/>
      <c r="C312" s="324"/>
      <c r="D312" s="329"/>
      <c r="E312" s="329"/>
      <c r="F312" s="329"/>
      <c r="G312" s="325"/>
      <c r="H312" s="324"/>
      <c r="I312" s="329"/>
      <c r="J312" s="329"/>
      <c r="K312" s="329"/>
      <c r="L312" s="325"/>
      <c r="M312" s="49"/>
      <c r="N312" s="49"/>
      <c r="O312" s="49"/>
      <c r="P312" s="49"/>
      <c r="Q312" s="50"/>
      <c r="R312" s="50"/>
      <c r="S312" s="50"/>
      <c r="T312" s="50"/>
    </row>
    <row r="313" spans="1:21" ht="11.25" customHeight="1">
      <c r="A313" s="324"/>
      <c r="B313" s="325"/>
      <c r="C313" s="324"/>
      <c r="D313" s="329"/>
      <c r="E313" s="329"/>
      <c r="F313" s="329"/>
      <c r="G313" s="325"/>
      <c r="H313" s="324"/>
      <c r="I313" s="329"/>
      <c r="J313" s="329"/>
      <c r="K313" s="329"/>
      <c r="L313" s="325"/>
      <c r="M313" s="17"/>
      <c r="N313" s="17"/>
      <c r="O313" s="17"/>
      <c r="P313" s="17"/>
      <c r="Q313" s="41"/>
      <c r="R313" s="41"/>
      <c r="S313" s="41"/>
      <c r="T313" s="41"/>
      <c r="U313" s="21"/>
    </row>
    <row r="314" spans="1:21" ht="13.5" customHeight="1">
      <c r="A314" s="324"/>
      <c r="B314" s="325"/>
      <c r="C314" s="324"/>
      <c r="D314" s="329"/>
      <c r="E314" s="329"/>
      <c r="F314" s="329"/>
      <c r="G314" s="325"/>
      <c r="H314" s="324"/>
      <c r="I314" s="329"/>
      <c r="J314" s="329"/>
      <c r="K314" s="329"/>
      <c r="L314" s="325"/>
      <c r="M314" s="17"/>
      <c r="N314" s="17"/>
      <c r="O314" s="17"/>
      <c r="P314" s="17"/>
      <c r="Q314" s="41"/>
      <c r="R314" s="41"/>
      <c r="S314" s="41"/>
      <c r="T314" s="41"/>
      <c r="U314" s="21"/>
    </row>
    <row r="315" spans="1:21" ht="15.75" customHeight="1">
      <c r="A315" s="326"/>
      <c r="B315" s="327"/>
      <c r="C315" s="326"/>
      <c r="D315" s="330"/>
      <c r="E315" s="330"/>
      <c r="F315" s="330"/>
      <c r="G315" s="327"/>
      <c r="H315" s="326"/>
      <c r="I315" s="330"/>
      <c r="J315" s="330"/>
      <c r="K315" s="330"/>
      <c r="L315" s="327"/>
      <c r="M315" s="17"/>
      <c r="N315" s="17"/>
      <c r="O315" s="17"/>
      <c r="P315" s="17"/>
      <c r="Q315" s="41"/>
      <c r="R315" s="41"/>
      <c r="S315" s="41"/>
      <c r="T315" s="41"/>
      <c r="U315" s="21"/>
    </row>
    <row r="316" spans="1:21" ht="11.25" customHeight="1">
      <c r="A316" s="340"/>
      <c r="B316" s="346"/>
      <c r="C316" s="340"/>
      <c r="D316" s="346"/>
      <c r="E316" s="346"/>
      <c r="F316" s="346"/>
      <c r="G316" s="341"/>
      <c r="H316" s="340"/>
      <c r="I316" s="346"/>
      <c r="J316" s="346"/>
      <c r="K316" s="346"/>
      <c r="L316" s="341"/>
      <c r="M316" s="17"/>
      <c r="N316" s="17"/>
      <c r="O316" s="17"/>
      <c r="P316" s="17"/>
      <c r="Q316" s="41"/>
      <c r="R316" s="41"/>
      <c r="S316" s="41"/>
      <c r="T316" s="41"/>
      <c r="U316" s="21"/>
    </row>
    <row r="317" spans="1:21" ht="11.25" customHeight="1">
      <c r="A317" s="342"/>
      <c r="B317" s="347"/>
      <c r="C317" s="342"/>
      <c r="D317" s="347"/>
      <c r="E317" s="347"/>
      <c r="F317" s="347"/>
      <c r="G317" s="343"/>
      <c r="H317" s="342"/>
      <c r="I317" s="347"/>
      <c r="J317" s="347"/>
      <c r="K317" s="347"/>
      <c r="L317" s="343"/>
      <c r="M317" s="17"/>
      <c r="N317" s="17"/>
      <c r="O317" s="17"/>
      <c r="P317" s="17"/>
      <c r="Q317" s="41"/>
      <c r="R317" s="41"/>
      <c r="S317" s="41"/>
      <c r="T317" s="41"/>
      <c r="U317" s="21"/>
    </row>
    <row r="318" spans="1:21" ht="11.25" customHeight="1">
      <c r="A318" s="344"/>
      <c r="B318" s="348"/>
      <c r="C318" s="344"/>
      <c r="D318" s="348"/>
      <c r="E318" s="348"/>
      <c r="F318" s="348"/>
      <c r="G318" s="345"/>
      <c r="H318" s="344"/>
      <c r="I318" s="348"/>
      <c r="J318" s="348"/>
      <c r="K318" s="348"/>
      <c r="L318" s="345"/>
      <c r="M318" s="17"/>
      <c r="N318" s="17"/>
      <c r="O318" s="17"/>
      <c r="P318" s="17"/>
      <c r="Q318" s="41"/>
      <c r="R318" s="41"/>
      <c r="S318" s="41"/>
      <c r="T318" s="41"/>
      <c r="U318" s="21"/>
    </row>
    <row r="319" spans="1:21" ht="13.1">
      <c r="A319" s="237"/>
      <c r="B319" s="236"/>
      <c r="C319" s="238"/>
      <c r="D319" s="238"/>
      <c r="E319" s="238"/>
      <c r="F319" s="238"/>
      <c r="G319" s="238"/>
      <c r="H319" s="236"/>
      <c r="I319" s="236"/>
      <c r="J319" s="236"/>
      <c r="K319" s="236"/>
      <c r="L319" s="236"/>
      <c r="M319" s="17"/>
      <c r="N319" s="17"/>
      <c r="O319" s="17"/>
      <c r="P319" s="17"/>
      <c r="Q319" s="41"/>
      <c r="R319" s="41"/>
      <c r="S319" s="41"/>
      <c r="T319" s="41"/>
      <c r="U319" s="21"/>
    </row>
    <row r="320" spans="1:21" ht="11.25" customHeight="1">
      <c r="A320" s="237"/>
      <c r="B320" s="236"/>
      <c r="C320" s="236"/>
      <c r="D320" s="236"/>
      <c r="E320" s="236"/>
      <c r="F320" s="236"/>
      <c r="G320" s="236"/>
      <c r="H320" s="236"/>
      <c r="I320" s="236"/>
      <c r="J320" s="236"/>
      <c r="K320" s="236"/>
      <c r="L320" s="236"/>
      <c r="M320" s="17"/>
      <c r="N320" s="17"/>
      <c r="O320" s="17"/>
      <c r="P320" s="17"/>
      <c r="Q320" s="41"/>
      <c r="R320" s="41"/>
      <c r="S320" s="41"/>
      <c r="T320" s="41"/>
      <c r="U320" s="21"/>
    </row>
    <row r="321" spans="1:21" ht="11.25" customHeight="1">
      <c r="A321" s="237"/>
      <c r="B321" s="236"/>
      <c r="C321" s="239"/>
      <c r="D321" s="239"/>
      <c r="E321" s="239"/>
      <c r="F321" s="239"/>
      <c r="G321" s="239"/>
      <c r="H321" s="236"/>
      <c r="I321" s="236"/>
      <c r="J321" s="236"/>
      <c r="K321" s="236"/>
      <c r="L321" s="236"/>
      <c r="M321" s="17"/>
      <c r="N321" s="17"/>
      <c r="O321" s="17"/>
      <c r="P321" s="17"/>
      <c r="Q321" s="41"/>
      <c r="R321" s="41"/>
      <c r="S321" s="41"/>
      <c r="T321" s="41"/>
      <c r="U321" s="21"/>
    </row>
    <row r="322" spans="1:21" ht="11.25" customHeight="1">
      <c r="A322" s="322"/>
      <c r="B322" s="323"/>
      <c r="C322" s="322"/>
      <c r="D322" s="328"/>
      <c r="E322" s="328"/>
      <c r="F322" s="328"/>
      <c r="G322" s="323"/>
      <c r="H322" s="322"/>
      <c r="I322" s="328"/>
      <c r="J322" s="328"/>
      <c r="K322" s="328"/>
      <c r="L322" s="323"/>
      <c r="M322" s="17"/>
      <c r="N322" s="17"/>
      <c r="O322" s="17"/>
      <c r="P322" s="17"/>
      <c r="Q322" s="41"/>
      <c r="R322" s="41"/>
      <c r="S322" s="41"/>
      <c r="T322" s="41"/>
      <c r="U322" s="21"/>
    </row>
    <row r="323" spans="1:21" ht="11.25" customHeight="1">
      <c r="A323" s="324"/>
      <c r="B323" s="325"/>
      <c r="C323" s="324"/>
      <c r="D323" s="329"/>
      <c r="E323" s="329"/>
      <c r="F323" s="329"/>
      <c r="G323" s="325"/>
      <c r="H323" s="324"/>
      <c r="I323" s="329"/>
      <c r="J323" s="329"/>
      <c r="K323" s="329"/>
      <c r="L323" s="325"/>
      <c r="M323" s="17"/>
      <c r="N323" s="17"/>
      <c r="O323" s="17"/>
      <c r="P323" s="17"/>
      <c r="Q323" s="41"/>
      <c r="R323" s="41"/>
      <c r="S323" s="41"/>
      <c r="T323" s="41"/>
      <c r="U323" s="21"/>
    </row>
    <row r="324" spans="1:21" ht="11.25" customHeight="1">
      <c r="A324" s="324"/>
      <c r="B324" s="325"/>
      <c r="C324" s="324"/>
      <c r="D324" s="329"/>
      <c r="E324" s="329"/>
      <c r="F324" s="329"/>
      <c r="G324" s="325"/>
      <c r="H324" s="324"/>
      <c r="I324" s="329"/>
      <c r="J324" s="329"/>
      <c r="K324" s="329"/>
      <c r="L324" s="325"/>
      <c r="M324" s="17"/>
      <c r="N324" s="17"/>
      <c r="O324" s="17"/>
      <c r="P324" s="17"/>
      <c r="Q324" s="41"/>
      <c r="R324" s="41"/>
      <c r="S324" s="41"/>
      <c r="T324" s="41"/>
      <c r="U324" s="21"/>
    </row>
    <row r="325" spans="1:21" ht="11.25" customHeight="1">
      <c r="A325" s="324"/>
      <c r="B325" s="325"/>
      <c r="C325" s="324"/>
      <c r="D325" s="329"/>
      <c r="E325" s="329"/>
      <c r="F325" s="329"/>
      <c r="G325" s="325"/>
      <c r="H325" s="324"/>
      <c r="I325" s="329"/>
      <c r="J325" s="329"/>
      <c r="K325" s="329"/>
      <c r="L325" s="325"/>
      <c r="M325" s="17"/>
      <c r="N325" s="17"/>
      <c r="O325" s="17"/>
      <c r="P325" s="17"/>
      <c r="Q325" s="41"/>
      <c r="R325" s="41"/>
      <c r="S325" s="41"/>
      <c r="T325" s="41"/>
      <c r="U325" s="21"/>
    </row>
    <row r="326" spans="1:21" ht="11.25" customHeight="1">
      <c r="A326" s="324"/>
      <c r="B326" s="325"/>
      <c r="C326" s="324"/>
      <c r="D326" s="329"/>
      <c r="E326" s="329"/>
      <c r="F326" s="329"/>
      <c r="G326" s="325"/>
      <c r="H326" s="324"/>
      <c r="I326" s="329"/>
      <c r="J326" s="329"/>
      <c r="K326" s="329"/>
      <c r="L326" s="325"/>
      <c r="M326" s="17"/>
      <c r="N326" s="17"/>
      <c r="O326" s="17"/>
      <c r="P326" s="17"/>
      <c r="Q326" s="41"/>
      <c r="R326" s="41"/>
      <c r="S326" s="41"/>
      <c r="T326" s="41"/>
      <c r="U326" s="21"/>
    </row>
    <row r="327" spans="1:21" ht="32.25" customHeight="1">
      <c r="A327" s="324"/>
      <c r="B327" s="325"/>
      <c r="C327" s="324"/>
      <c r="D327" s="329"/>
      <c r="E327" s="329"/>
      <c r="F327" s="329"/>
      <c r="G327" s="325"/>
      <c r="H327" s="324"/>
      <c r="I327" s="329"/>
      <c r="J327" s="329"/>
      <c r="K327" s="329"/>
      <c r="L327" s="325"/>
      <c r="M327" s="17"/>
      <c r="N327" s="17"/>
      <c r="O327" s="17"/>
      <c r="P327" s="17"/>
      <c r="Q327" s="41"/>
      <c r="R327" s="41"/>
      <c r="S327" s="41"/>
      <c r="T327" s="41"/>
      <c r="U327" s="21"/>
    </row>
    <row r="328" spans="1:21" ht="5.25" customHeight="1">
      <c r="A328" s="324"/>
      <c r="B328" s="325"/>
      <c r="C328" s="324"/>
      <c r="D328" s="329"/>
      <c r="E328" s="329"/>
      <c r="F328" s="329"/>
      <c r="G328" s="325"/>
      <c r="H328" s="324"/>
      <c r="I328" s="329"/>
      <c r="J328" s="329"/>
      <c r="K328" s="329"/>
      <c r="L328" s="325"/>
      <c r="M328" s="17"/>
      <c r="N328" s="17"/>
      <c r="O328" s="17"/>
      <c r="P328" s="17"/>
      <c r="Q328" s="41"/>
      <c r="R328" s="41"/>
      <c r="S328" s="41"/>
      <c r="T328" s="41"/>
      <c r="U328" s="21"/>
    </row>
    <row r="329" spans="1:21" ht="7.5" customHeight="1">
      <c r="A329" s="324"/>
      <c r="B329" s="325"/>
      <c r="C329" s="324"/>
      <c r="D329" s="329"/>
      <c r="E329" s="329"/>
      <c r="F329" s="329"/>
      <c r="G329" s="325"/>
      <c r="H329" s="324"/>
      <c r="I329" s="329"/>
      <c r="J329" s="329"/>
      <c r="K329" s="329"/>
      <c r="L329" s="325"/>
      <c r="M329" s="17"/>
      <c r="N329" s="17"/>
      <c r="O329" s="17"/>
      <c r="P329" s="17"/>
      <c r="Q329" s="41"/>
      <c r="R329" s="41"/>
      <c r="S329" s="41"/>
      <c r="T329" s="41"/>
      <c r="U329" s="21"/>
    </row>
    <row r="330" spans="1:21" ht="21.75" customHeight="1">
      <c r="A330" s="324"/>
      <c r="B330" s="325"/>
      <c r="C330" s="324"/>
      <c r="D330" s="329"/>
      <c r="E330" s="329"/>
      <c r="F330" s="329"/>
      <c r="G330" s="325"/>
      <c r="H330" s="324"/>
      <c r="I330" s="329"/>
      <c r="J330" s="329"/>
      <c r="K330" s="329"/>
      <c r="L330" s="325"/>
      <c r="M330" s="17"/>
      <c r="N330" s="17"/>
      <c r="O330" s="17"/>
      <c r="P330" s="17"/>
      <c r="Q330" s="41"/>
      <c r="R330" s="41"/>
      <c r="S330" s="41"/>
      <c r="T330" s="41"/>
      <c r="U330" s="21"/>
    </row>
    <row r="331" spans="1:21" ht="21.75" customHeight="1">
      <c r="A331" s="324"/>
      <c r="B331" s="325"/>
      <c r="C331" s="324"/>
      <c r="D331" s="329"/>
      <c r="E331" s="329"/>
      <c r="F331" s="329"/>
      <c r="G331" s="325"/>
      <c r="H331" s="324"/>
      <c r="I331" s="329"/>
      <c r="J331" s="329"/>
      <c r="K331" s="329"/>
      <c r="L331" s="325"/>
      <c r="M331" s="17"/>
      <c r="N331" s="17"/>
      <c r="O331" s="17"/>
      <c r="P331" s="17"/>
      <c r="Q331" s="41"/>
      <c r="R331" s="41"/>
      <c r="S331" s="41"/>
      <c r="T331" s="41"/>
      <c r="U331" s="21"/>
    </row>
    <row r="332" spans="1:21" ht="18" customHeight="1">
      <c r="A332" s="324"/>
      <c r="B332" s="325"/>
      <c r="C332" s="324"/>
      <c r="D332" s="329"/>
      <c r="E332" s="329"/>
      <c r="F332" s="329"/>
      <c r="G332" s="325"/>
      <c r="H332" s="324"/>
      <c r="I332" s="329"/>
      <c r="J332" s="329"/>
      <c r="K332" s="329"/>
      <c r="L332" s="325"/>
      <c r="M332" s="17"/>
      <c r="N332" s="17"/>
      <c r="O332" s="17"/>
      <c r="P332" s="17"/>
      <c r="Q332" s="41"/>
      <c r="R332" s="41"/>
      <c r="S332" s="41"/>
      <c r="T332" s="41"/>
      <c r="U332" s="21"/>
    </row>
    <row r="333" spans="1:21" ht="18.75" customHeight="1">
      <c r="A333" s="324"/>
      <c r="B333" s="325"/>
      <c r="C333" s="324"/>
      <c r="D333" s="329"/>
      <c r="E333" s="329"/>
      <c r="F333" s="329"/>
      <c r="G333" s="325"/>
      <c r="H333" s="324"/>
      <c r="I333" s="329"/>
      <c r="J333" s="329"/>
      <c r="K333" s="329"/>
      <c r="L333" s="325"/>
      <c r="M333" s="17"/>
      <c r="N333" s="17"/>
      <c r="O333" s="17"/>
      <c r="P333" s="17"/>
      <c r="Q333" s="41"/>
      <c r="R333" s="41"/>
      <c r="S333" s="41"/>
      <c r="T333" s="41"/>
      <c r="U333" s="21"/>
    </row>
    <row r="334" spans="1:21" ht="11.25" customHeight="1">
      <c r="A334" s="324"/>
      <c r="B334" s="325"/>
      <c r="C334" s="324"/>
      <c r="D334" s="329"/>
      <c r="E334" s="329"/>
      <c r="F334" s="329"/>
      <c r="G334" s="325"/>
      <c r="H334" s="324"/>
      <c r="I334" s="329"/>
      <c r="J334" s="329"/>
      <c r="K334" s="329"/>
      <c r="L334" s="325"/>
      <c r="M334" s="17"/>
      <c r="N334" s="17"/>
      <c r="O334" s="17"/>
      <c r="P334" s="17"/>
      <c r="Q334" s="41"/>
      <c r="R334" s="41"/>
      <c r="S334" s="41"/>
      <c r="T334" s="41"/>
      <c r="U334" s="21"/>
    </row>
    <row r="335" spans="1:21" ht="11.25" customHeight="1">
      <c r="A335" s="324"/>
      <c r="B335" s="325"/>
      <c r="C335" s="324"/>
      <c r="D335" s="329"/>
      <c r="E335" s="329"/>
      <c r="F335" s="329"/>
      <c r="G335" s="325"/>
      <c r="H335" s="324"/>
      <c r="I335" s="329"/>
      <c r="J335" s="329"/>
      <c r="K335" s="329"/>
      <c r="L335" s="325"/>
      <c r="M335" s="17"/>
      <c r="N335" s="17"/>
      <c r="O335" s="17"/>
      <c r="P335" s="17"/>
      <c r="Q335" s="41"/>
      <c r="R335" s="41"/>
      <c r="S335" s="41"/>
      <c r="T335" s="41"/>
      <c r="U335" s="21"/>
    </row>
    <row r="336" spans="1:21" ht="11.25" customHeight="1">
      <c r="A336" s="324"/>
      <c r="B336" s="325"/>
      <c r="C336" s="324"/>
      <c r="D336" s="329"/>
      <c r="E336" s="329"/>
      <c r="F336" s="329"/>
      <c r="G336" s="325"/>
      <c r="H336" s="324"/>
      <c r="I336" s="329"/>
      <c r="J336" s="329"/>
      <c r="K336" s="329"/>
      <c r="L336" s="325"/>
      <c r="M336" s="17"/>
      <c r="N336" s="17"/>
      <c r="O336" s="17"/>
      <c r="P336" s="17"/>
      <c r="Q336" s="41"/>
      <c r="R336" s="41"/>
      <c r="S336" s="41"/>
      <c r="T336" s="41"/>
      <c r="U336" s="21"/>
    </row>
    <row r="337" spans="1:21" ht="11.25" customHeight="1">
      <c r="A337" s="326"/>
      <c r="B337" s="327"/>
      <c r="C337" s="326"/>
      <c r="D337" s="330"/>
      <c r="E337" s="330"/>
      <c r="F337" s="330"/>
      <c r="G337" s="327"/>
      <c r="H337" s="326"/>
      <c r="I337" s="330"/>
      <c r="J337" s="330"/>
      <c r="K337" s="330"/>
      <c r="L337" s="327"/>
      <c r="M337" s="17"/>
      <c r="N337" s="17"/>
      <c r="O337" s="17"/>
      <c r="P337" s="17"/>
      <c r="Q337" s="41"/>
      <c r="R337" s="41"/>
      <c r="S337" s="41"/>
      <c r="T337" s="41"/>
      <c r="U337" s="21"/>
    </row>
    <row r="338" spans="1:21" ht="20.25" customHeight="1">
      <c r="A338" s="340"/>
      <c r="B338" s="341"/>
      <c r="C338" s="340"/>
      <c r="D338" s="346"/>
      <c r="E338" s="346"/>
      <c r="F338" s="346"/>
      <c r="G338" s="341"/>
      <c r="H338" s="340"/>
      <c r="I338" s="346"/>
      <c r="J338" s="346"/>
      <c r="K338" s="346"/>
      <c r="L338" s="341"/>
      <c r="M338" s="17"/>
      <c r="N338" s="17"/>
      <c r="O338" s="17"/>
      <c r="P338" s="17"/>
      <c r="Q338" s="41"/>
      <c r="R338" s="41"/>
      <c r="S338" s="41"/>
      <c r="T338" s="41"/>
      <c r="U338" s="21"/>
    </row>
    <row r="339" spans="1:21" ht="11.25" customHeight="1">
      <c r="A339" s="342"/>
      <c r="B339" s="343"/>
      <c r="C339" s="342"/>
      <c r="D339" s="347"/>
      <c r="E339" s="347"/>
      <c r="F339" s="347"/>
      <c r="G339" s="343"/>
      <c r="H339" s="342"/>
      <c r="I339" s="347"/>
      <c r="J339" s="347"/>
      <c r="K339" s="347"/>
      <c r="L339" s="343"/>
      <c r="M339" s="17"/>
      <c r="N339" s="17"/>
      <c r="O339" s="17"/>
      <c r="P339" s="17"/>
      <c r="Q339" s="41"/>
      <c r="R339" s="41"/>
      <c r="S339" s="41"/>
      <c r="T339" s="41"/>
      <c r="U339" s="21"/>
    </row>
    <row r="340" spans="1:21" ht="11.25" customHeight="1">
      <c r="A340" s="344"/>
      <c r="B340" s="345"/>
      <c r="C340" s="344"/>
      <c r="D340" s="348"/>
      <c r="E340" s="348"/>
      <c r="F340" s="348"/>
      <c r="G340" s="345"/>
      <c r="H340" s="344"/>
      <c r="I340" s="348"/>
      <c r="J340" s="348"/>
      <c r="K340" s="348"/>
      <c r="L340" s="345"/>
      <c r="M340" s="17"/>
      <c r="N340" s="17"/>
      <c r="O340" s="17"/>
      <c r="P340" s="17"/>
      <c r="Q340" s="41"/>
      <c r="R340" s="41"/>
      <c r="S340" s="41"/>
      <c r="T340" s="41"/>
      <c r="U340" s="21"/>
    </row>
    <row r="341" spans="1:21" ht="11.25" customHeight="1">
      <c r="A341" s="236"/>
      <c r="B341" s="236"/>
      <c r="C341" s="236"/>
      <c r="D341" s="236"/>
      <c r="E341" s="236"/>
      <c r="F341" s="236"/>
      <c r="G341" s="236"/>
      <c r="H341" s="236"/>
      <c r="I341" s="236"/>
      <c r="J341" s="236"/>
      <c r="K341" s="236"/>
      <c r="L341" s="236"/>
      <c r="M341" s="17"/>
      <c r="N341" s="17"/>
      <c r="O341" s="17"/>
      <c r="P341" s="17"/>
      <c r="Q341" s="41"/>
      <c r="R341" s="41"/>
      <c r="S341" s="41"/>
      <c r="T341" s="41"/>
      <c r="U341" s="21"/>
    </row>
    <row r="342" spans="1:21" ht="13.1">
      <c r="A342" s="236"/>
      <c r="B342" s="236"/>
      <c r="C342" s="236"/>
      <c r="D342" s="236"/>
      <c r="E342" s="236"/>
      <c r="F342" s="236"/>
      <c r="G342" s="236"/>
      <c r="H342" s="236"/>
      <c r="I342" s="236"/>
      <c r="J342" s="236"/>
      <c r="K342" s="236"/>
      <c r="L342" s="236"/>
      <c r="M342" s="17"/>
      <c r="N342" s="17"/>
      <c r="O342" s="17"/>
      <c r="P342" s="17"/>
      <c r="Q342" s="41"/>
      <c r="R342" s="41"/>
      <c r="S342" s="41"/>
      <c r="T342" s="41"/>
      <c r="U342" s="21"/>
    </row>
    <row r="343" spans="1:21" ht="13.1">
      <c r="A343" s="236"/>
      <c r="B343" s="236"/>
      <c r="C343" s="236"/>
      <c r="D343" s="236"/>
      <c r="E343" s="236"/>
      <c r="F343" s="236"/>
      <c r="G343" s="236"/>
      <c r="H343" s="236"/>
      <c r="I343" s="236"/>
      <c r="J343" s="236"/>
      <c r="K343" s="236"/>
      <c r="L343" s="236"/>
      <c r="M343" s="17"/>
      <c r="N343" s="17"/>
      <c r="O343" s="17"/>
      <c r="P343" s="17"/>
      <c r="Q343" s="41"/>
      <c r="R343" s="41"/>
      <c r="S343" s="41"/>
      <c r="T343" s="41"/>
      <c r="U343" s="21"/>
    </row>
    <row r="344" spans="1:21" ht="10.3">
      <c r="A344" s="322"/>
      <c r="B344" s="323"/>
      <c r="C344" s="322"/>
      <c r="D344" s="328"/>
      <c r="E344" s="328"/>
      <c r="F344" s="328"/>
      <c r="G344" s="323"/>
      <c r="H344" s="322"/>
      <c r="I344" s="328"/>
      <c r="J344" s="328"/>
      <c r="K344" s="328"/>
      <c r="L344" s="323"/>
      <c r="M344" s="17"/>
      <c r="N344" s="17"/>
      <c r="O344" s="17"/>
      <c r="P344" s="17"/>
      <c r="Q344" s="41"/>
      <c r="R344" s="41"/>
      <c r="S344" s="41"/>
      <c r="T344" s="41"/>
      <c r="U344" s="21"/>
    </row>
    <row r="345" spans="1:21" ht="11.25" customHeight="1">
      <c r="A345" s="324"/>
      <c r="B345" s="325"/>
      <c r="C345" s="324"/>
      <c r="D345" s="329"/>
      <c r="E345" s="329"/>
      <c r="F345" s="329"/>
      <c r="G345" s="325"/>
      <c r="H345" s="324"/>
      <c r="I345" s="329"/>
      <c r="J345" s="329"/>
      <c r="K345" s="329"/>
      <c r="L345" s="325"/>
      <c r="M345" s="17"/>
      <c r="N345" s="17"/>
      <c r="O345" s="17"/>
      <c r="P345" s="17"/>
      <c r="Q345" s="41"/>
      <c r="R345" s="41"/>
      <c r="S345" s="41"/>
      <c r="T345" s="41"/>
      <c r="U345" s="21"/>
    </row>
    <row r="346" spans="1:21" ht="11.25" customHeight="1">
      <c r="A346" s="324"/>
      <c r="B346" s="325"/>
      <c r="C346" s="324"/>
      <c r="D346" s="329"/>
      <c r="E346" s="329"/>
      <c r="F346" s="329"/>
      <c r="G346" s="325"/>
      <c r="H346" s="324"/>
      <c r="I346" s="329"/>
      <c r="J346" s="329"/>
      <c r="K346" s="329"/>
      <c r="L346" s="325"/>
      <c r="M346" s="17"/>
      <c r="N346" s="17"/>
      <c r="O346" s="17"/>
      <c r="P346" s="17"/>
      <c r="Q346" s="41"/>
      <c r="R346" s="41"/>
      <c r="S346" s="41"/>
      <c r="T346" s="41"/>
      <c r="U346" s="21"/>
    </row>
    <row r="347" spans="1:21" ht="11.25" customHeight="1">
      <c r="A347" s="324"/>
      <c r="B347" s="325"/>
      <c r="C347" s="324"/>
      <c r="D347" s="329"/>
      <c r="E347" s="329"/>
      <c r="F347" s="329"/>
      <c r="G347" s="325"/>
      <c r="H347" s="324"/>
      <c r="I347" s="329"/>
      <c r="J347" s="329"/>
      <c r="K347" s="329"/>
      <c r="L347" s="325"/>
      <c r="M347" s="17"/>
      <c r="N347" s="17"/>
      <c r="O347" s="17"/>
      <c r="P347" s="17"/>
      <c r="Q347" s="41"/>
      <c r="R347" s="41"/>
      <c r="S347" s="41"/>
      <c r="T347" s="41"/>
      <c r="U347" s="21"/>
    </row>
    <row r="348" spans="1:21" ht="11.25" customHeight="1">
      <c r="A348" s="324"/>
      <c r="B348" s="325"/>
      <c r="C348" s="324"/>
      <c r="D348" s="329"/>
      <c r="E348" s="329"/>
      <c r="F348" s="329"/>
      <c r="G348" s="325"/>
      <c r="H348" s="324"/>
      <c r="I348" s="329"/>
      <c r="J348" s="329"/>
      <c r="K348" s="329"/>
      <c r="L348" s="325"/>
      <c r="M348" s="17"/>
      <c r="N348" s="17"/>
      <c r="O348" s="17"/>
      <c r="P348" s="17"/>
      <c r="Q348" s="41"/>
      <c r="R348" s="41"/>
      <c r="S348" s="41"/>
      <c r="T348" s="41"/>
      <c r="U348" s="21"/>
    </row>
    <row r="349" spans="1:21" ht="47.25" customHeight="1">
      <c r="A349" s="324"/>
      <c r="B349" s="325"/>
      <c r="C349" s="324"/>
      <c r="D349" s="329"/>
      <c r="E349" s="329"/>
      <c r="F349" s="329"/>
      <c r="G349" s="325"/>
      <c r="H349" s="324"/>
      <c r="I349" s="329"/>
      <c r="J349" s="329"/>
      <c r="K349" s="329"/>
      <c r="L349" s="325"/>
      <c r="M349" s="17"/>
      <c r="N349" s="17"/>
      <c r="O349" s="17"/>
      <c r="P349" s="17"/>
      <c r="Q349" s="41"/>
      <c r="R349" s="41"/>
      <c r="S349" s="41"/>
      <c r="T349" s="41"/>
      <c r="U349" s="21"/>
    </row>
    <row r="350" spans="1:21" ht="11.25" customHeight="1">
      <c r="A350" s="324"/>
      <c r="B350" s="325"/>
      <c r="C350" s="324"/>
      <c r="D350" s="329"/>
      <c r="E350" s="329"/>
      <c r="F350" s="329"/>
      <c r="G350" s="325"/>
      <c r="H350" s="324"/>
      <c r="I350" s="329"/>
      <c r="J350" s="329"/>
      <c r="K350" s="329"/>
      <c r="L350" s="325"/>
      <c r="M350" s="17"/>
      <c r="N350" s="17"/>
      <c r="O350" s="17"/>
      <c r="P350" s="17"/>
      <c r="Q350" s="41"/>
      <c r="R350" s="41"/>
      <c r="S350" s="41"/>
      <c r="T350" s="41"/>
      <c r="U350" s="21"/>
    </row>
    <row r="351" spans="1:21" ht="11.25" customHeight="1">
      <c r="A351" s="324"/>
      <c r="B351" s="325"/>
      <c r="C351" s="324"/>
      <c r="D351" s="329"/>
      <c r="E351" s="329"/>
      <c r="F351" s="329"/>
      <c r="G351" s="325"/>
      <c r="H351" s="324"/>
      <c r="I351" s="329"/>
      <c r="J351" s="329"/>
      <c r="K351" s="329"/>
      <c r="L351" s="325"/>
      <c r="M351" s="17"/>
      <c r="N351" s="17"/>
      <c r="O351" s="17"/>
      <c r="P351" s="17"/>
      <c r="Q351" s="41"/>
      <c r="R351" s="41"/>
      <c r="S351" s="41"/>
      <c r="T351" s="41"/>
      <c r="U351" s="21"/>
    </row>
    <row r="352" spans="1:21" ht="11.25" customHeight="1">
      <c r="A352" s="324"/>
      <c r="B352" s="325"/>
      <c r="C352" s="324"/>
      <c r="D352" s="329"/>
      <c r="E352" s="329"/>
      <c r="F352" s="329"/>
      <c r="G352" s="325"/>
      <c r="H352" s="324"/>
      <c r="I352" s="329"/>
      <c r="J352" s="329"/>
      <c r="K352" s="329"/>
      <c r="L352" s="325"/>
      <c r="M352" s="17"/>
      <c r="N352" s="17"/>
      <c r="O352" s="17"/>
      <c r="P352" s="17"/>
      <c r="Q352" s="41"/>
      <c r="R352" s="41"/>
      <c r="S352" s="41"/>
      <c r="T352" s="41"/>
      <c r="U352" s="21"/>
    </row>
    <row r="353" spans="1:21" ht="11.25" customHeight="1">
      <c r="A353" s="324"/>
      <c r="B353" s="325"/>
      <c r="C353" s="324"/>
      <c r="D353" s="329"/>
      <c r="E353" s="329"/>
      <c r="F353" s="329"/>
      <c r="G353" s="325"/>
      <c r="H353" s="324"/>
      <c r="I353" s="329"/>
      <c r="J353" s="329"/>
      <c r="K353" s="329"/>
      <c r="L353" s="325"/>
      <c r="M353" s="17"/>
      <c r="N353" s="17"/>
      <c r="O353" s="17"/>
      <c r="P353" s="17"/>
      <c r="Q353" s="41"/>
      <c r="R353" s="41"/>
      <c r="S353" s="41"/>
      <c r="T353" s="41"/>
      <c r="U353" s="21"/>
    </row>
    <row r="354" spans="1:21" ht="11.25" customHeight="1">
      <c r="A354" s="324"/>
      <c r="B354" s="325"/>
      <c r="C354" s="324"/>
      <c r="D354" s="329"/>
      <c r="E354" s="329"/>
      <c r="F354" s="329"/>
      <c r="G354" s="325"/>
      <c r="H354" s="324"/>
      <c r="I354" s="329"/>
      <c r="J354" s="329"/>
      <c r="K354" s="329"/>
      <c r="L354" s="325"/>
      <c r="M354" s="17"/>
      <c r="N354" s="17"/>
      <c r="O354" s="17"/>
      <c r="P354" s="17"/>
      <c r="Q354" s="41"/>
      <c r="R354" s="41"/>
      <c r="S354" s="41"/>
      <c r="T354" s="41"/>
      <c r="U354" s="21"/>
    </row>
    <row r="355" spans="1:21" ht="11.25" customHeight="1">
      <c r="A355" s="324"/>
      <c r="B355" s="325"/>
      <c r="C355" s="324"/>
      <c r="D355" s="329"/>
      <c r="E355" s="329"/>
      <c r="F355" s="329"/>
      <c r="G355" s="325"/>
      <c r="H355" s="324"/>
      <c r="I355" s="329"/>
      <c r="J355" s="329"/>
      <c r="K355" s="329"/>
      <c r="L355" s="325"/>
      <c r="M355" s="17"/>
      <c r="N355" s="17"/>
      <c r="O355" s="17"/>
      <c r="P355" s="17"/>
      <c r="Q355" s="41"/>
      <c r="R355" s="41"/>
      <c r="S355" s="41"/>
      <c r="T355" s="41"/>
      <c r="U355" s="21"/>
    </row>
    <row r="356" spans="1:21" ht="11.25" customHeight="1">
      <c r="A356" s="324"/>
      <c r="B356" s="325"/>
      <c r="C356" s="324"/>
      <c r="D356" s="329"/>
      <c r="E356" s="329"/>
      <c r="F356" s="329"/>
      <c r="G356" s="325"/>
      <c r="H356" s="324"/>
      <c r="I356" s="329"/>
      <c r="J356" s="329"/>
      <c r="K356" s="329"/>
      <c r="L356" s="325"/>
      <c r="M356" s="17"/>
      <c r="N356" s="17"/>
      <c r="O356" s="17"/>
      <c r="P356" s="17"/>
      <c r="Q356" s="41"/>
      <c r="R356" s="41"/>
      <c r="S356" s="41"/>
      <c r="T356" s="41"/>
      <c r="U356" s="21"/>
    </row>
    <row r="357" spans="1:21" ht="11.25" customHeight="1">
      <c r="A357" s="324"/>
      <c r="B357" s="325"/>
      <c r="C357" s="324"/>
      <c r="D357" s="329"/>
      <c r="E357" s="329"/>
      <c r="F357" s="329"/>
      <c r="G357" s="325"/>
      <c r="H357" s="324"/>
      <c r="I357" s="329"/>
      <c r="J357" s="329"/>
      <c r="K357" s="329"/>
      <c r="L357" s="325"/>
      <c r="M357" s="17"/>
      <c r="N357" s="17"/>
      <c r="O357" s="17"/>
      <c r="P357" s="17"/>
      <c r="Q357" s="41"/>
      <c r="R357" s="41"/>
      <c r="S357" s="41"/>
      <c r="T357" s="41"/>
      <c r="U357" s="21"/>
    </row>
    <row r="358" spans="1:21" ht="14.25" customHeight="1">
      <c r="A358" s="324"/>
      <c r="B358" s="325"/>
      <c r="C358" s="324"/>
      <c r="D358" s="329"/>
      <c r="E358" s="329"/>
      <c r="F358" s="329"/>
      <c r="G358" s="325"/>
      <c r="H358" s="324"/>
      <c r="I358" s="329"/>
      <c r="J358" s="329"/>
      <c r="K358" s="329"/>
      <c r="L358" s="325"/>
      <c r="M358" s="17"/>
      <c r="N358" s="17"/>
      <c r="O358" s="17"/>
      <c r="P358" s="17"/>
      <c r="Q358" s="41"/>
      <c r="R358" s="41"/>
      <c r="S358" s="41"/>
      <c r="T358" s="41"/>
      <c r="U358" s="21"/>
    </row>
    <row r="359" spans="1:21" ht="11.25" customHeight="1">
      <c r="A359" s="326"/>
      <c r="B359" s="327"/>
      <c r="C359" s="326"/>
      <c r="D359" s="330"/>
      <c r="E359" s="330"/>
      <c r="F359" s="330"/>
      <c r="G359" s="327"/>
      <c r="H359" s="326"/>
      <c r="I359" s="330"/>
      <c r="J359" s="330"/>
      <c r="K359" s="330"/>
      <c r="L359" s="327"/>
      <c r="M359" s="17"/>
      <c r="N359" s="17"/>
      <c r="O359" s="17"/>
      <c r="P359" s="17"/>
      <c r="Q359" s="41"/>
      <c r="R359" s="41"/>
      <c r="S359" s="41"/>
      <c r="T359" s="41"/>
      <c r="U359" s="21"/>
    </row>
    <row r="360" spans="1:21" ht="11.25" customHeight="1">
      <c r="A360" s="331"/>
      <c r="B360" s="332"/>
      <c r="C360" s="331"/>
      <c r="D360" s="337"/>
      <c r="E360" s="337"/>
      <c r="F360" s="337"/>
      <c r="G360" s="332"/>
      <c r="H360" s="331"/>
      <c r="I360" s="337"/>
      <c r="J360" s="337"/>
      <c r="K360" s="337"/>
      <c r="L360" s="332"/>
      <c r="M360" s="17"/>
      <c r="N360" s="17"/>
      <c r="O360" s="17"/>
      <c r="P360" s="17"/>
      <c r="Q360" s="41"/>
      <c r="R360" s="41"/>
      <c r="S360" s="41"/>
      <c r="T360" s="41"/>
      <c r="U360" s="21"/>
    </row>
    <row r="361" spans="1:21" ht="11.25" customHeight="1">
      <c r="A361" s="333"/>
      <c r="B361" s="334"/>
      <c r="C361" s="333"/>
      <c r="D361" s="338"/>
      <c r="E361" s="338"/>
      <c r="F361" s="338"/>
      <c r="G361" s="334"/>
      <c r="H361" s="333"/>
      <c r="I361" s="338"/>
      <c r="J361" s="338"/>
      <c r="K361" s="338"/>
      <c r="L361" s="334"/>
      <c r="M361" s="17"/>
      <c r="N361" s="17"/>
      <c r="O361" s="17"/>
      <c r="P361" s="17"/>
      <c r="Q361" s="41"/>
      <c r="R361" s="41"/>
      <c r="S361" s="41"/>
      <c r="T361" s="41"/>
      <c r="U361" s="21"/>
    </row>
    <row r="362" spans="1:21" ht="11.25" customHeight="1">
      <c r="A362" s="335"/>
      <c r="B362" s="336"/>
      <c r="C362" s="335"/>
      <c r="D362" s="339"/>
      <c r="E362" s="339"/>
      <c r="F362" s="339"/>
      <c r="G362" s="336"/>
      <c r="H362" s="335"/>
      <c r="I362" s="339"/>
      <c r="J362" s="339"/>
      <c r="K362" s="339"/>
      <c r="L362" s="336"/>
      <c r="M362" s="17"/>
      <c r="N362" s="17"/>
      <c r="O362" s="17"/>
      <c r="P362" s="17"/>
      <c r="Q362" s="41"/>
      <c r="R362" s="41"/>
      <c r="S362" s="41"/>
      <c r="T362" s="41"/>
      <c r="U362" s="21"/>
    </row>
    <row r="363" spans="1:21" ht="11.25" customHeight="1">
      <c r="A363" s="236"/>
      <c r="B363" s="236"/>
      <c r="C363" s="236"/>
      <c r="D363" s="236"/>
      <c r="E363" s="236"/>
      <c r="F363" s="236"/>
      <c r="G363" s="236"/>
      <c r="H363" s="236"/>
      <c r="I363" s="236"/>
      <c r="J363" s="236"/>
      <c r="K363" s="236"/>
      <c r="L363" s="236"/>
      <c r="M363" s="17"/>
      <c r="N363" s="17"/>
      <c r="O363" s="17"/>
      <c r="P363" s="17"/>
      <c r="Q363" s="41"/>
      <c r="R363" s="41"/>
      <c r="S363" s="41"/>
      <c r="T363" s="41"/>
      <c r="U363" s="21"/>
    </row>
    <row r="364" spans="1:21">
      <c r="A364" s="25"/>
      <c r="B364" s="25"/>
      <c r="C364" s="25"/>
      <c r="D364" s="25"/>
      <c r="E364" s="25"/>
      <c r="F364" s="25"/>
      <c r="G364" s="25"/>
      <c r="H364" s="25"/>
      <c r="I364" s="25"/>
      <c r="J364" s="25"/>
      <c r="K364" s="25"/>
      <c r="L364" s="25"/>
      <c r="M364" s="17"/>
      <c r="N364" s="17"/>
      <c r="O364" s="17"/>
      <c r="P364" s="17"/>
      <c r="Q364" s="41"/>
      <c r="R364" s="41"/>
      <c r="S364" s="41"/>
      <c r="T364" s="41"/>
      <c r="U364" s="21"/>
    </row>
    <row r="365" spans="1:21">
      <c r="A365" s="32"/>
      <c r="B365" s="33"/>
      <c r="C365" s="33"/>
      <c r="D365" s="33"/>
      <c r="E365" s="33"/>
      <c r="F365" s="33"/>
      <c r="G365" s="33"/>
      <c r="H365" s="33"/>
      <c r="I365" s="32"/>
      <c r="J365" s="32"/>
      <c r="K365" s="32"/>
      <c r="L365" s="33"/>
      <c r="M365" s="17"/>
      <c r="N365" s="17"/>
      <c r="O365" s="17"/>
      <c r="P365" s="17"/>
      <c r="Q365" s="41"/>
      <c r="R365" s="41"/>
      <c r="S365" s="41"/>
      <c r="T365" s="41"/>
      <c r="U365" s="21"/>
    </row>
    <row r="366" spans="1:21">
      <c r="A366" s="34" t="s">
        <v>180</v>
      </c>
      <c r="B366" s="35"/>
      <c r="C366" s="35"/>
      <c r="D366" s="35"/>
      <c r="E366" s="35"/>
      <c r="F366" s="35"/>
      <c r="G366" s="35"/>
      <c r="H366" s="35"/>
      <c r="I366" s="34" t="s">
        <v>182</v>
      </c>
      <c r="J366" s="35"/>
      <c r="K366" s="35"/>
      <c r="L366" s="35"/>
      <c r="M366" s="17"/>
      <c r="N366" s="17"/>
      <c r="O366" s="17"/>
      <c r="P366" s="17"/>
      <c r="Q366" s="41"/>
      <c r="R366" s="41"/>
      <c r="S366" s="41"/>
      <c r="T366" s="41"/>
      <c r="U366" s="21"/>
    </row>
    <row r="367" spans="1:21">
      <c r="A367" s="36" t="s">
        <v>181</v>
      </c>
      <c r="B367" s="35"/>
      <c r="C367" s="35"/>
      <c r="D367" s="35"/>
      <c r="E367" s="35"/>
      <c r="F367" s="35"/>
      <c r="G367" s="35"/>
      <c r="H367" s="35"/>
      <c r="I367" s="36" t="s">
        <v>181</v>
      </c>
      <c r="J367" s="35"/>
      <c r="K367" s="35"/>
      <c r="L367" s="35"/>
      <c r="M367" s="17"/>
      <c r="N367" s="17"/>
      <c r="O367" s="17"/>
      <c r="P367" s="17"/>
      <c r="Q367" s="41"/>
      <c r="R367" s="41"/>
      <c r="S367" s="41"/>
      <c r="T367" s="41"/>
      <c r="U367" s="21"/>
    </row>
    <row r="368" spans="1:21">
      <c r="A368" s="23"/>
      <c r="B368" s="23"/>
      <c r="C368" s="23"/>
      <c r="D368" s="23"/>
      <c r="E368" s="23"/>
      <c r="F368" s="23"/>
      <c r="G368" s="23"/>
      <c r="H368" s="23"/>
      <c r="I368" s="23"/>
      <c r="J368" s="23"/>
      <c r="K368" s="23"/>
      <c r="L368" s="23"/>
      <c r="M368" s="17"/>
      <c r="N368" s="17"/>
      <c r="O368" s="17"/>
      <c r="P368" s="17"/>
      <c r="Q368" s="41"/>
      <c r="R368" s="41"/>
      <c r="S368" s="41"/>
      <c r="T368" s="41"/>
      <c r="U368" s="21"/>
    </row>
    <row r="369" spans="1:21">
      <c r="A369" s="23"/>
      <c r="B369" s="23"/>
      <c r="C369" s="23"/>
      <c r="D369" s="23"/>
      <c r="E369" s="23"/>
      <c r="F369" s="23"/>
      <c r="G369" s="23"/>
      <c r="H369" s="23"/>
      <c r="I369" s="23"/>
      <c r="J369" s="23"/>
      <c r="K369" s="23"/>
      <c r="L369" s="23"/>
      <c r="M369" s="17"/>
      <c r="N369" s="17"/>
      <c r="O369" s="17"/>
      <c r="P369" s="17"/>
      <c r="Q369" s="41"/>
      <c r="R369" s="41"/>
      <c r="S369" s="41"/>
      <c r="T369" s="41"/>
      <c r="U369" s="21"/>
    </row>
    <row r="370" spans="1:21">
      <c r="A370" s="24"/>
      <c r="B370" s="23"/>
      <c r="C370" s="23"/>
      <c r="D370" s="23"/>
      <c r="E370" s="23"/>
      <c r="F370" s="23"/>
      <c r="G370" s="23"/>
      <c r="H370" s="23"/>
      <c r="I370" s="23"/>
      <c r="J370" s="23"/>
      <c r="K370" s="23"/>
      <c r="L370" s="23"/>
      <c r="M370" s="17"/>
      <c r="N370" s="17"/>
      <c r="O370" s="17"/>
      <c r="P370" s="17"/>
      <c r="Q370" s="41"/>
      <c r="R370" s="41"/>
      <c r="S370" s="41"/>
      <c r="T370" s="41"/>
      <c r="U370" s="21"/>
    </row>
    <row r="371" spans="1:21">
      <c r="M371" s="17"/>
      <c r="N371" s="17"/>
      <c r="O371" s="17"/>
      <c r="P371" s="17"/>
      <c r="Q371" s="41"/>
      <c r="R371" s="41"/>
      <c r="S371" s="41"/>
      <c r="T371" s="41"/>
      <c r="U371" s="21"/>
    </row>
    <row r="372" spans="1:21">
      <c r="M372" s="17"/>
      <c r="N372" s="17"/>
      <c r="O372" s="17"/>
      <c r="P372" s="17"/>
      <c r="Q372" s="41"/>
      <c r="R372" s="41"/>
      <c r="S372" s="41"/>
      <c r="T372" s="41"/>
      <c r="U372" s="21"/>
    </row>
    <row r="373" spans="1:21">
      <c r="M373" s="17"/>
      <c r="N373" s="17"/>
      <c r="O373" s="17"/>
      <c r="P373" s="17"/>
      <c r="Q373" s="41"/>
      <c r="R373" s="41"/>
      <c r="S373" s="41"/>
      <c r="T373" s="41"/>
      <c r="U373" s="21"/>
    </row>
    <row r="374" spans="1:21">
      <c r="M374" s="17"/>
      <c r="N374" s="17"/>
      <c r="O374" s="17"/>
      <c r="P374" s="17"/>
      <c r="Q374" s="41"/>
      <c r="R374" s="41"/>
      <c r="S374" s="41"/>
      <c r="T374" s="41"/>
      <c r="U374" s="21"/>
    </row>
    <row r="375" spans="1:21">
      <c r="M375" s="17"/>
      <c r="N375" s="17"/>
      <c r="O375" s="17"/>
      <c r="P375" s="17"/>
      <c r="Q375" s="41"/>
      <c r="R375" s="41"/>
      <c r="S375" s="41"/>
      <c r="T375" s="41"/>
      <c r="U375" s="21"/>
    </row>
    <row r="376" spans="1:21">
      <c r="M376" s="17"/>
      <c r="N376" s="17"/>
      <c r="O376" s="17"/>
      <c r="P376" s="17"/>
      <c r="Q376" s="41"/>
      <c r="R376" s="41"/>
      <c r="S376" s="41"/>
      <c r="T376" s="41"/>
      <c r="U376" s="21"/>
    </row>
    <row r="377" spans="1:21">
      <c r="M377" s="17"/>
      <c r="N377" s="17"/>
      <c r="O377" s="17"/>
      <c r="P377" s="17"/>
      <c r="Q377" s="41"/>
      <c r="R377" s="41"/>
      <c r="S377" s="41"/>
      <c r="T377" s="41"/>
      <c r="U377" s="21"/>
    </row>
    <row r="378" spans="1:21">
      <c r="M378" s="17"/>
      <c r="N378" s="17"/>
      <c r="O378" s="17"/>
      <c r="P378" s="17"/>
      <c r="Q378" s="41"/>
      <c r="R378" s="41"/>
      <c r="S378" s="41"/>
      <c r="T378" s="41"/>
      <c r="U378" s="21"/>
    </row>
    <row r="379" spans="1:21">
      <c r="M379" s="17"/>
      <c r="N379" s="17"/>
      <c r="O379" s="17"/>
      <c r="P379" s="17"/>
      <c r="Q379" s="41"/>
      <c r="R379" s="41"/>
      <c r="S379" s="41"/>
      <c r="T379" s="41"/>
      <c r="U379" s="21"/>
    </row>
    <row r="380" spans="1:21">
      <c r="M380" s="17"/>
      <c r="N380" s="17"/>
      <c r="O380" s="17"/>
      <c r="P380" s="17"/>
      <c r="Q380" s="41"/>
      <c r="R380" s="41"/>
      <c r="S380" s="41"/>
      <c r="T380" s="41"/>
      <c r="U380" s="21"/>
    </row>
    <row r="381" spans="1:21">
      <c r="M381" s="17"/>
      <c r="N381" s="17"/>
      <c r="O381" s="17"/>
      <c r="P381" s="17"/>
      <c r="Q381" s="41"/>
      <c r="R381" s="41"/>
      <c r="S381" s="41"/>
      <c r="T381" s="41"/>
      <c r="U381" s="21"/>
    </row>
    <row r="382" spans="1:21">
      <c r="M382" s="17"/>
      <c r="N382" s="17"/>
      <c r="O382" s="17"/>
      <c r="P382" s="17"/>
      <c r="Q382" s="41"/>
      <c r="R382" s="41"/>
      <c r="S382" s="41"/>
      <c r="T382" s="41"/>
      <c r="U382" s="21"/>
    </row>
    <row r="383" spans="1:21">
      <c r="M383" s="17"/>
      <c r="N383" s="17"/>
      <c r="O383" s="17"/>
      <c r="P383" s="17"/>
      <c r="Q383" s="41"/>
      <c r="R383" s="41"/>
      <c r="S383" s="41"/>
      <c r="T383" s="41"/>
      <c r="U383" s="21"/>
    </row>
    <row r="384" spans="1:21">
      <c r="M384" s="17"/>
      <c r="N384" s="17"/>
      <c r="O384" s="17"/>
      <c r="P384" s="17"/>
      <c r="Q384" s="41"/>
      <c r="R384" s="41"/>
      <c r="S384" s="41"/>
      <c r="T384" s="41"/>
      <c r="U384" s="21"/>
    </row>
    <row r="385" spans="13:21">
      <c r="M385" s="17"/>
      <c r="N385" s="17"/>
      <c r="O385" s="17"/>
      <c r="P385" s="17"/>
      <c r="Q385" s="41"/>
      <c r="R385" s="41"/>
      <c r="S385" s="41"/>
      <c r="T385" s="41"/>
      <c r="U385" s="21"/>
    </row>
    <row r="386" spans="13:21">
      <c r="M386" s="17"/>
      <c r="N386" s="17"/>
      <c r="O386" s="17"/>
      <c r="P386" s="17"/>
      <c r="Q386" s="41"/>
      <c r="R386" s="41"/>
      <c r="S386" s="41"/>
      <c r="T386" s="41"/>
      <c r="U386" s="21"/>
    </row>
    <row r="387" spans="13:21">
      <c r="M387" s="17"/>
      <c r="N387" s="17"/>
      <c r="O387" s="17"/>
      <c r="P387" s="17"/>
      <c r="Q387" s="41"/>
      <c r="R387" s="41"/>
      <c r="S387" s="41"/>
      <c r="T387" s="41"/>
      <c r="U387" s="21"/>
    </row>
    <row r="388" spans="13:21">
      <c r="M388" s="17"/>
      <c r="N388" s="17"/>
      <c r="O388" s="17"/>
      <c r="P388" s="17"/>
      <c r="Q388" s="41"/>
      <c r="R388" s="41"/>
      <c r="S388" s="41"/>
      <c r="T388" s="41"/>
      <c r="U388" s="21"/>
    </row>
    <row r="389" spans="13:21">
      <c r="M389" s="17"/>
      <c r="N389" s="17"/>
      <c r="O389" s="17"/>
      <c r="P389" s="17"/>
      <c r="Q389" s="41"/>
      <c r="R389" s="41"/>
      <c r="S389" s="41"/>
      <c r="T389" s="41"/>
      <c r="U389" s="21"/>
    </row>
    <row r="390" spans="13:21">
      <c r="M390" s="17"/>
      <c r="N390" s="17"/>
      <c r="O390" s="17"/>
      <c r="P390" s="17"/>
      <c r="Q390" s="41"/>
      <c r="R390" s="41"/>
      <c r="S390" s="41"/>
      <c r="T390" s="41"/>
      <c r="U390" s="21"/>
    </row>
    <row r="391" spans="13:21">
      <c r="M391" s="17"/>
      <c r="N391" s="17"/>
      <c r="O391" s="17"/>
      <c r="P391" s="17"/>
      <c r="Q391" s="41"/>
      <c r="R391" s="41"/>
      <c r="S391" s="41"/>
      <c r="T391" s="41"/>
      <c r="U391" s="21"/>
    </row>
    <row r="392" spans="13:21">
      <c r="M392" s="17"/>
      <c r="N392" s="17"/>
      <c r="O392" s="17"/>
      <c r="P392" s="17"/>
      <c r="Q392" s="41"/>
      <c r="R392" s="41"/>
      <c r="S392" s="41"/>
      <c r="T392" s="41"/>
      <c r="U392" s="21"/>
    </row>
    <row r="393" spans="13:21">
      <c r="M393" s="17"/>
      <c r="N393" s="17"/>
      <c r="O393" s="17"/>
      <c r="P393" s="17"/>
      <c r="Q393" s="41"/>
      <c r="R393" s="41"/>
      <c r="S393" s="41"/>
      <c r="T393" s="41"/>
      <c r="U393" s="21"/>
    </row>
    <row r="394" spans="13:21">
      <c r="M394" s="17"/>
      <c r="N394" s="17"/>
      <c r="O394" s="17"/>
      <c r="P394" s="17"/>
      <c r="Q394" s="41"/>
      <c r="R394" s="41"/>
      <c r="S394" s="41"/>
      <c r="T394" s="41"/>
      <c r="U394" s="21"/>
    </row>
    <row r="395" spans="13:21">
      <c r="M395" s="17"/>
      <c r="N395" s="17"/>
      <c r="O395" s="17"/>
      <c r="P395" s="17"/>
      <c r="Q395" s="41"/>
      <c r="R395" s="41"/>
      <c r="S395" s="41"/>
      <c r="T395" s="41"/>
      <c r="U395" s="21"/>
    </row>
    <row r="396" spans="13:21">
      <c r="M396" s="17"/>
      <c r="N396" s="17"/>
      <c r="O396" s="17"/>
      <c r="P396" s="17"/>
      <c r="Q396" s="41"/>
      <c r="R396" s="41"/>
      <c r="S396" s="41"/>
      <c r="T396" s="41"/>
      <c r="U396" s="21"/>
    </row>
    <row r="397" spans="13:21">
      <c r="M397" s="17"/>
      <c r="N397" s="17"/>
      <c r="O397" s="17"/>
      <c r="P397" s="17"/>
      <c r="Q397" s="41"/>
      <c r="R397" s="41"/>
      <c r="S397" s="41"/>
      <c r="T397" s="41"/>
      <c r="U397" s="21"/>
    </row>
    <row r="398" spans="13:21">
      <c r="M398" s="17"/>
      <c r="N398" s="17"/>
      <c r="O398" s="17"/>
      <c r="P398" s="17"/>
      <c r="Q398" s="41"/>
      <c r="R398" s="41"/>
      <c r="S398" s="41"/>
      <c r="T398" s="41"/>
      <c r="U398" s="21"/>
    </row>
    <row r="399" spans="13:21">
      <c r="M399" s="17"/>
      <c r="N399" s="17"/>
      <c r="O399" s="17"/>
      <c r="P399" s="17"/>
      <c r="Q399" s="41"/>
      <c r="R399" s="41"/>
      <c r="S399" s="41"/>
      <c r="T399" s="41"/>
      <c r="U399" s="21"/>
    </row>
    <row r="400" spans="13:21">
      <c r="M400" s="17"/>
      <c r="N400" s="17"/>
      <c r="O400" s="17"/>
      <c r="P400" s="17"/>
      <c r="Q400" s="41"/>
      <c r="R400" s="41"/>
      <c r="S400" s="41"/>
      <c r="T400" s="41"/>
      <c r="U400" s="21"/>
    </row>
    <row r="401" spans="13:21">
      <c r="M401" s="17"/>
      <c r="N401" s="17"/>
      <c r="O401" s="17"/>
      <c r="P401" s="17"/>
      <c r="Q401" s="41"/>
      <c r="R401" s="41"/>
      <c r="S401" s="41"/>
      <c r="T401" s="41"/>
      <c r="U401" s="21"/>
    </row>
    <row r="402" spans="13:21">
      <c r="M402" s="17"/>
      <c r="N402" s="17"/>
      <c r="O402" s="17"/>
      <c r="P402" s="17"/>
      <c r="Q402" s="41"/>
      <c r="R402" s="41"/>
      <c r="S402" s="41"/>
      <c r="T402" s="41"/>
      <c r="U402" s="21"/>
    </row>
    <row r="403" spans="13:21">
      <c r="M403" s="17"/>
      <c r="N403" s="17"/>
      <c r="O403" s="17"/>
      <c r="P403" s="17"/>
      <c r="Q403" s="41"/>
      <c r="R403" s="41"/>
      <c r="S403" s="41"/>
      <c r="T403" s="41"/>
      <c r="U403" s="21"/>
    </row>
    <row r="404" spans="13:21">
      <c r="M404" s="17"/>
      <c r="N404" s="17"/>
      <c r="O404" s="17"/>
      <c r="P404" s="17"/>
      <c r="Q404" s="41"/>
      <c r="R404" s="41"/>
      <c r="S404" s="41"/>
      <c r="T404" s="41"/>
      <c r="U404" s="21"/>
    </row>
    <row r="405" spans="13:21">
      <c r="M405" s="17"/>
      <c r="N405" s="17"/>
      <c r="O405" s="17"/>
      <c r="P405" s="17"/>
      <c r="Q405" s="41"/>
      <c r="R405" s="41"/>
      <c r="S405" s="41"/>
      <c r="T405" s="41"/>
      <c r="U405" s="21"/>
    </row>
    <row r="406" spans="13:21">
      <c r="M406" s="17"/>
      <c r="N406" s="17"/>
      <c r="O406" s="17"/>
      <c r="P406" s="17"/>
      <c r="Q406" s="41"/>
      <c r="R406" s="41"/>
      <c r="S406" s="41"/>
      <c r="T406" s="41"/>
      <c r="U406" s="21"/>
    </row>
    <row r="407" spans="13:21">
      <c r="M407" s="17"/>
      <c r="N407" s="17"/>
      <c r="O407" s="17"/>
      <c r="P407" s="17"/>
      <c r="Q407" s="41"/>
      <c r="R407" s="41"/>
      <c r="S407" s="41"/>
      <c r="T407" s="41"/>
      <c r="U407" s="21"/>
    </row>
    <row r="408" spans="13:21">
      <c r="M408" s="17"/>
      <c r="N408" s="17"/>
      <c r="O408" s="17"/>
      <c r="P408" s="17"/>
      <c r="Q408" s="41"/>
      <c r="R408" s="41"/>
      <c r="S408" s="41"/>
      <c r="T408" s="41"/>
      <c r="U408" s="21"/>
    </row>
    <row r="409" spans="13:21">
      <c r="M409" s="17"/>
      <c r="N409" s="17"/>
      <c r="O409" s="17"/>
      <c r="P409" s="17"/>
      <c r="Q409" s="41"/>
      <c r="R409" s="41"/>
      <c r="S409" s="41"/>
      <c r="T409" s="41"/>
      <c r="U409" s="21"/>
    </row>
    <row r="410" spans="13:21">
      <c r="M410" s="17"/>
      <c r="N410" s="17"/>
      <c r="O410" s="17"/>
      <c r="P410" s="17"/>
      <c r="Q410" s="41"/>
      <c r="R410" s="41"/>
      <c r="S410" s="41"/>
      <c r="T410" s="41"/>
      <c r="U410" s="21"/>
    </row>
    <row r="411" spans="13:21">
      <c r="M411" s="17"/>
      <c r="N411" s="17"/>
      <c r="O411" s="17"/>
      <c r="P411" s="17"/>
      <c r="Q411" s="41"/>
      <c r="R411" s="41"/>
      <c r="S411" s="41"/>
      <c r="T411" s="41"/>
      <c r="U411" s="21"/>
    </row>
    <row r="412" spans="13:21">
      <c r="M412" s="17"/>
      <c r="N412" s="17"/>
      <c r="O412" s="17"/>
      <c r="P412" s="17"/>
      <c r="Q412" s="41"/>
      <c r="R412" s="41"/>
      <c r="S412" s="41"/>
      <c r="T412" s="41"/>
      <c r="U412" s="21"/>
    </row>
    <row r="413" spans="13:21">
      <c r="M413" s="17"/>
      <c r="N413" s="17"/>
      <c r="O413" s="17"/>
      <c r="P413" s="17"/>
      <c r="Q413" s="41"/>
      <c r="R413" s="41"/>
      <c r="S413" s="41"/>
      <c r="T413" s="41"/>
      <c r="U413" s="21"/>
    </row>
    <row r="414" spans="13:21">
      <c r="M414" s="17"/>
      <c r="N414" s="17"/>
      <c r="O414" s="17"/>
      <c r="P414" s="17"/>
      <c r="Q414" s="41"/>
      <c r="R414" s="41"/>
      <c r="S414" s="41"/>
      <c r="T414" s="41"/>
      <c r="U414" s="21"/>
    </row>
    <row r="415" spans="13:21">
      <c r="M415" s="17"/>
      <c r="N415" s="17"/>
      <c r="O415" s="17"/>
      <c r="P415" s="17"/>
      <c r="Q415" s="41"/>
      <c r="R415" s="41"/>
      <c r="S415" s="41"/>
      <c r="T415" s="41"/>
      <c r="U415" s="21"/>
    </row>
    <row r="416" spans="13:21">
      <c r="M416" s="17"/>
      <c r="N416" s="17"/>
      <c r="O416" s="17"/>
      <c r="P416" s="17"/>
      <c r="Q416" s="41"/>
      <c r="R416" s="41"/>
      <c r="S416" s="41"/>
      <c r="T416" s="41"/>
      <c r="U416" s="21"/>
    </row>
    <row r="417" spans="13:21">
      <c r="M417" s="17"/>
      <c r="N417" s="17"/>
      <c r="O417" s="17"/>
      <c r="P417" s="17"/>
      <c r="Q417" s="41"/>
      <c r="R417" s="41"/>
      <c r="S417" s="41"/>
      <c r="T417" s="41"/>
      <c r="U417" s="21"/>
    </row>
    <row r="418" spans="13:21">
      <c r="M418" s="17"/>
      <c r="N418" s="17"/>
      <c r="O418" s="17"/>
      <c r="P418" s="17"/>
      <c r="Q418" s="41"/>
      <c r="R418" s="41"/>
      <c r="S418" s="41"/>
      <c r="T418" s="41"/>
      <c r="U418" s="21"/>
    </row>
    <row r="419" spans="13:21">
      <c r="M419" s="17"/>
      <c r="N419" s="17"/>
      <c r="O419" s="17"/>
      <c r="P419" s="17"/>
      <c r="Q419" s="41"/>
      <c r="R419" s="41"/>
      <c r="S419" s="41"/>
      <c r="T419" s="41"/>
      <c r="U419" s="21"/>
    </row>
    <row r="420" spans="13:21">
      <c r="M420" s="17"/>
      <c r="N420" s="17"/>
      <c r="O420" s="17"/>
      <c r="P420" s="17"/>
      <c r="Q420" s="41"/>
      <c r="R420" s="41"/>
      <c r="S420" s="41"/>
      <c r="T420" s="41"/>
      <c r="U420" s="21"/>
    </row>
    <row r="421" spans="13:21">
      <c r="M421" s="17"/>
      <c r="N421" s="17"/>
      <c r="O421" s="17"/>
      <c r="P421" s="17"/>
      <c r="Q421" s="41"/>
      <c r="R421" s="41"/>
      <c r="S421" s="41"/>
      <c r="T421" s="41"/>
      <c r="U421" s="21"/>
    </row>
    <row r="422" spans="13:21">
      <c r="M422" s="17"/>
      <c r="N422" s="17"/>
      <c r="O422" s="17"/>
      <c r="P422" s="17"/>
      <c r="Q422" s="41"/>
      <c r="R422" s="41"/>
      <c r="S422" s="41"/>
      <c r="T422" s="41"/>
      <c r="U422" s="21"/>
    </row>
    <row r="423" spans="13:21">
      <c r="M423" s="17"/>
      <c r="N423" s="17"/>
      <c r="O423" s="17"/>
      <c r="P423" s="17"/>
      <c r="Q423" s="41"/>
      <c r="R423" s="41"/>
      <c r="S423" s="41"/>
      <c r="T423" s="41"/>
      <c r="U423" s="21"/>
    </row>
    <row r="424" spans="13:21">
      <c r="M424" s="17"/>
      <c r="N424" s="17"/>
      <c r="O424" s="17"/>
      <c r="P424" s="17"/>
      <c r="Q424" s="41"/>
      <c r="R424" s="41"/>
      <c r="S424" s="41"/>
      <c r="T424" s="41"/>
      <c r="U424" s="21"/>
    </row>
    <row r="425" spans="13:21">
      <c r="M425" s="17"/>
      <c r="N425" s="17"/>
      <c r="O425" s="17"/>
      <c r="P425" s="17"/>
      <c r="Q425" s="41"/>
      <c r="R425" s="41"/>
      <c r="S425" s="41"/>
      <c r="T425" s="41"/>
      <c r="U425" s="21"/>
    </row>
    <row r="426" spans="13:21">
      <c r="M426" s="17"/>
      <c r="N426" s="17"/>
      <c r="O426" s="17"/>
      <c r="P426" s="17"/>
      <c r="Q426" s="41"/>
      <c r="R426" s="41"/>
      <c r="S426" s="41"/>
      <c r="T426" s="41"/>
      <c r="U426" s="21"/>
    </row>
    <row r="427" spans="13:21">
      <c r="M427" s="17"/>
      <c r="N427" s="17"/>
      <c r="O427" s="17"/>
      <c r="P427" s="17"/>
      <c r="Q427" s="41"/>
      <c r="R427" s="41"/>
      <c r="S427" s="41"/>
      <c r="T427" s="41"/>
      <c r="U427" s="21"/>
    </row>
    <row r="428" spans="13:21">
      <c r="M428" s="17"/>
      <c r="N428" s="17"/>
      <c r="O428" s="17"/>
      <c r="P428" s="17"/>
      <c r="Q428" s="41"/>
      <c r="R428" s="41"/>
      <c r="S428" s="41"/>
      <c r="T428" s="41"/>
      <c r="U428" s="21"/>
    </row>
    <row r="429" spans="13:21">
      <c r="M429" s="17"/>
      <c r="N429" s="17"/>
      <c r="O429" s="17"/>
      <c r="P429" s="17"/>
      <c r="Q429" s="41"/>
      <c r="R429" s="41"/>
      <c r="S429" s="41"/>
      <c r="T429" s="41"/>
      <c r="U429" s="21"/>
    </row>
    <row r="430" spans="13:21">
      <c r="M430" s="17"/>
      <c r="N430" s="17"/>
      <c r="O430" s="17"/>
      <c r="P430" s="17"/>
      <c r="Q430" s="41"/>
      <c r="R430" s="41"/>
      <c r="S430" s="41"/>
      <c r="T430" s="41"/>
      <c r="U430" s="21"/>
    </row>
    <row r="431" spans="13:21">
      <c r="M431" s="17"/>
      <c r="N431" s="17"/>
      <c r="O431" s="17"/>
      <c r="P431" s="17"/>
      <c r="Q431" s="41"/>
      <c r="R431" s="41"/>
      <c r="S431" s="41"/>
      <c r="T431" s="41"/>
      <c r="U431" s="21"/>
    </row>
    <row r="432" spans="13:21">
      <c r="M432" s="17"/>
      <c r="N432" s="17"/>
      <c r="O432" s="17"/>
      <c r="P432" s="17"/>
      <c r="Q432" s="41"/>
      <c r="R432" s="41"/>
      <c r="S432" s="41"/>
      <c r="T432" s="41"/>
      <c r="U432" s="21"/>
    </row>
    <row r="433" spans="13:21">
      <c r="M433" s="17"/>
      <c r="N433" s="17"/>
      <c r="O433" s="17"/>
      <c r="P433" s="17"/>
      <c r="Q433" s="41"/>
      <c r="R433" s="41"/>
      <c r="S433" s="41"/>
      <c r="T433" s="41"/>
      <c r="U433" s="21"/>
    </row>
    <row r="434" spans="13:21">
      <c r="M434" s="17"/>
      <c r="N434" s="17"/>
      <c r="O434" s="17"/>
      <c r="P434" s="17"/>
      <c r="Q434" s="41"/>
      <c r="R434" s="41"/>
      <c r="S434" s="41"/>
      <c r="T434" s="41"/>
      <c r="U434" s="21"/>
    </row>
    <row r="435" spans="13:21">
      <c r="M435" s="17"/>
      <c r="N435" s="17"/>
      <c r="O435" s="17"/>
      <c r="P435" s="17"/>
      <c r="Q435" s="41"/>
      <c r="R435" s="41"/>
      <c r="S435" s="41"/>
      <c r="T435" s="41"/>
      <c r="U435" s="21"/>
    </row>
    <row r="436" spans="13:21">
      <c r="M436" s="17"/>
      <c r="N436" s="17"/>
      <c r="O436" s="17"/>
      <c r="P436" s="17"/>
      <c r="Q436" s="41"/>
      <c r="R436" s="41"/>
      <c r="S436" s="41"/>
      <c r="T436" s="41"/>
      <c r="U436" s="21"/>
    </row>
    <row r="437" spans="13:21">
      <c r="M437" s="17"/>
      <c r="N437" s="17"/>
      <c r="O437" s="17"/>
      <c r="P437" s="17"/>
      <c r="Q437" s="41"/>
      <c r="R437" s="41"/>
      <c r="S437" s="41"/>
      <c r="T437" s="41"/>
      <c r="U437" s="21"/>
    </row>
    <row r="438" spans="13:21">
      <c r="M438" s="17"/>
      <c r="N438" s="17"/>
      <c r="O438" s="17"/>
      <c r="P438" s="17"/>
      <c r="Q438" s="41"/>
      <c r="R438" s="41"/>
      <c r="S438" s="41"/>
      <c r="T438" s="41"/>
      <c r="U438" s="21"/>
    </row>
    <row r="439" spans="13:21">
      <c r="M439" s="17"/>
      <c r="N439" s="17"/>
      <c r="O439" s="17"/>
      <c r="P439" s="17"/>
      <c r="Q439" s="41"/>
      <c r="R439" s="41"/>
      <c r="S439" s="41"/>
      <c r="T439" s="41"/>
      <c r="U439" s="21"/>
    </row>
    <row r="440" spans="13:21">
      <c r="M440" s="17"/>
      <c r="N440" s="17"/>
      <c r="O440" s="17"/>
      <c r="P440" s="17"/>
      <c r="Q440" s="41"/>
      <c r="R440" s="41"/>
      <c r="S440" s="41"/>
      <c r="T440" s="41"/>
      <c r="U440" s="21"/>
    </row>
    <row r="441" spans="13:21">
      <c r="M441" s="17"/>
      <c r="N441" s="17"/>
      <c r="O441" s="17"/>
      <c r="P441" s="17"/>
      <c r="Q441" s="41"/>
      <c r="R441" s="41"/>
      <c r="S441" s="41"/>
      <c r="T441" s="41"/>
      <c r="U441" s="21"/>
    </row>
    <row r="442" spans="13:21">
      <c r="M442" s="17"/>
      <c r="N442" s="17"/>
      <c r="O442" s="17"/>
      <c r="P442" s="17"/>
      <c r="Q442" s="41"/>
      <c r="R442" s="41"/>
      <c r="S442" s="41"/>
      <c r="T442" s="41"/>
      <c r="U442" s="21"/>
    </row>
    <row r="443" spans="13:21">
      <c r="M443" s="17"/>
      <c r="N443" s="17"/>
      <c r="O443" s="17"/>
      <c r="P443" s="17"/>
      <c r="Q443" s="41"/>
      <c r="R443" s="41"/>
      <c r="S443" s="41"/>
      <c r="T443" s="41"/>
      <c r="U443" s="21"/>
    </row>
    <row r="444" spans="13:21">
      <c r="M444" s="17"/>
      <c r="N444" s="17"/>
      <c r="O444" s="17"/>
      <c r="P444" s="17"/>
      <c r="Q444" s="41"/>
      <c r="R444" s="41"/>
      <c r="S444" s="41"/>
      <c r="T444" s="41"/>
      <c r="U444" s="21"/>
    </row>
    <row r="445" spans="13:21">
      <c r="M445" s="17"/>
      <c r="N445" s="17"/>
      <c r="O445" s="17"/>
      <c r="P445" s="17"/>
      <c r="Q445" s="41"/>
      <c r="R445" s="41"/>
      <c r="S445" s="41"/>
      <c r="T445" s="41"/>
      <c r="U445" s="21"/>
    </row>
    <row r="446" spans="13:21">
      <c r="M446" s="17"/>
      <c r="N446" s="17"/>
      <c r="O446" s="17"/>
      <c r="P446" s="17"/>
      <c r="Q446" s="41"/>
      <c r="R446" s="41"/>
      <c r="S446" s="41"/>
      <c r="T446" s="41"/>
      <c r="U446" s="21"/>
    </row>
    <row r="447" spans="13:21">
      <c r="M447" s="17"/>
      <c r="N447" s="17"/>
      <c r="O447" s="17"/>
      <c r="P447" s="17"/>
      <c r="Q447" s="41"/>
      <c r="R447" s="41"/>
      <c r="S447" s="41"/>
      <c r="T447" s="41"/>
      <c r="U447" s="21"/>
    </row>
    <row r="448" spans="13:21">
      <c r="M448" s="17"/>
      <c r="N448" s="17"/>
      <c r="O448" s="17"/>
      <c r="P448" s="17"/>
      <c r="Q448" s="41"/>
      <c r="R448" s="41"/>
      <c r="S448" s="41"/>
      <c r="T448" s="41"/>
      <c r="U448" s="21"/>
    </row>
    <row r="449" spans="13:21">
      <c r="M449" s="17"/>
      <c r="N449" s="17"/>
      <c r="O449" s="17"/>
      <c r="P449" s="17"/>
      <c r="Q449" s="41"/>
      <c r="R449" s="41"/>
      <c r="S449" s="41"/>
      <c r="T449" s="41"/>
      <c r="U449" s="21"/>
    </row>
    <row r="450" spans="13:21">
      <c r="M450" s="17"/>
      <c r="N450" s="17"/>
      <c r="O450" s="17"/>
      <c r="P450" s="17"/>
      <c r="Q450" s="41"/>
      <c r="R450" s="41"/>
      <c r="S450" s="41"/>
      <c r="T450" s="41"/>
      <c r="U450" s="21"/>
    </row>
    <row r="451" spans="13:21">
      <c r="M451" s="17"/>
      <c r="N451" s="17"/>
      <c r="O451" s="17"/>
      <c r="P451" s="17"/>
      <c r="Q451" s="41"/>
      <c r="R451" s="41"/>
      <c r="S451" s="41"/>
      <c r="T451" s="41"/>
      <c r="U451" s="21"/>
    </row>
    <row r="452" spans="13:21">
      <c r="M452" s="17"/>
      <c r="N452" s="17"/>
      <c r="O452" s="17"/>
      <c r="P452" s="17"/>
      <c r="Q452" s="41"/>
      <c r="R452" s="41"/>
      <c r="S452" s="41"/>
      <c r="T452" s="41"/>
      <c r="U452" s="21"/>
    </row>
    <row r="453" spans="13:21">
      <c r="M453" s="17"/>
      <c r="N453" s="17"/>
      <c r="O453" s="17"/>
      <c r="P453" s="17"/>
      <c r="Q453" s="41"/>
      <c r="R453" s="41"/>
      <c r="S453" s="41"/>
      <c r="T453" s="41"/>
      <c r="U453" s="21"/>
    </row>
    <row r="454" spans="13:21">
      <c r="M454" s="17"/>
      <c r="N454" s="17"/>
      <c r="O454" s="17"/>
      <c r="P454" s="17"/>
      <c r="Q454" s="41"/>
      <c r="R454" s="41"/>
      <c r="S454" s="41"/>
      <c r="T454" s="41"/>
      <c r="U454" s="21"/>
    </row>
    <row r="455" spans="13:21">
      <c r="M455" s="17"/>
      <c r="N455" s="17"/>
      <c r="O455" s="17"/>
      <c r="P455" s="17"/>
      <c r="Q455" s="41"/>
      <c r="R455" s="41"/>
      <c r="S455" s="41"/>
      <c r="T455" s="41"/>
      <c r="U455" s="21"/>
    </row>
    <row r="456" spans="13:21">
      <c r="M456" s="17"/>
      <c r="N456" s="17"/>
      <c r="O456" s="17"/>
      <c r="P456" s="17"/>
      <c r="Q456" s="41"/>
      <c r="R456" s="41"/>
      <c r="S456" s="41"/>
      <c r="T456" s="41"/>
      <c r="U456" s="21"/>
    </row>
    <row r="457" spans="13:21">
      <c r="M457" s="17"/>
      <c r="N457" s="17"/>
      <c r="O457" s="17"/>
      <c r="P457" s="17"/>
      <c r="Q457" s="41"/>
      <c r="R457" s="41"/>
      <c r="S457" s="41"/>
      <c r="T457" s="41"/>
      <c r="U457" s="21"/>
    </row>
    <row r="458" spans="13:21">
      <c r="M458" s="17"/>
      <c r="N458" s="17"/>
      <c r="O458" s="17"/>
      <c r="P458" s="17"/>
      <c r="Q458" s="41"/>
      <c r="R458" s="41"/>
      <c r="S458" s="41"/>
      <c r="T458" s="41"/>
      <c r="U458" s="21"/>
    </row>
    <row r="459" spans="13:21">
      <c r="M459" s="17"/>
      <c r="N459" s="17"/>
      <c r="O459" s="17"/>
      <c r="P459" s="17"/>
      <c r="Q459" s="41"/>
      <c r="R459" s="41"/>
      <c r="S459" s="41"/>
      <c r="T459" s="41"/>
      <c r="U459" s="21"/>
    </row>
    <row r="460" spans="13:21">
      <c r="M460" s="17"/>
      <c r="N460" s="17"/>
      <c r="O460" s="17"/>
      <c r="P460" s="17"/>
      <c r="Q460" s="41"/>
      <c r="R460" s="41"/>
      <c r="S460" s="41"/>
      <c r="T460" s="41"/>
      <c r="U460" s="21"/>
    </row>
    <row r="461" spans="13:21">
      <c r="M461" s="17"/>
      <c r="N461" s="17"/>
      <c r="O461" s="17"/>
      <c r="P461" s="17"/>
      <c r="Q461" s="41"/>
      <c r="R461" s="41"/>
      <c r="S461" s="41"/>
      <c r="T461" s="41"/>
      <c r="U461" s="21"/>
    </row>
    <row r="462" spans="13:21">
      <c r="M462" s="17"/>
      <c r="N462" s="17"/>
      <c r="O462" s="17"/>
      <c r="P462" s="17"/>
      <c r="Q462" s="41"/>
      <c r="R462" s="41"/>
      <c r="S462" s="41"/>
      <c r="T462" s="41"/>
      <c r="U462" s="21"/>
    </row>
    <row r="463" spans="13:21">
      <c r="M463" s="17"/>
      <c r="N463" s="17"/>
      <c r="O463" s="17"/>
      <c r="P463" s="17"/>
      <c r="Q463" s="41"/>
      <c r="R463" s="41"/>
      <c r="S463" s="41"/>
      <c r="T463" s="41"/>
      <c r="U463" s="21"/>
    </row>
    <row r="464" spans="13:21">
      <c r="M464" s="17"/>
      <c r="N464" s="17"/>
      <c r="O464" s="17"/>
      <c r="P464" s="17"/>
      <c r="Q464" s="41"/>
      <c r="R464" s="41"/>
      <c r="S464" s="41"/>
      <c r="T464" s="41"/>
      <c r="U464" s="21"/>
    </row>
    <row r="465" spans="13:21">
      <c r="M465" s="17"/>
      <c r="N465" s="17"/>
      <c r="O465" s="17"/>
      <c r="P465" s="17"/>
      <c r="Q465" s="41"/>
      <c r="R465" s="41"/>
      <c r="S465" s="41"/>
      <c r="T465" s="41"/>
      <c r="U465" s="21"/>
    </row>
    <row r="466" spans="13:21">
      <c r="M466" s="17"/>
      <c r="N466" s="17"/>
      <c r="O466" s="17"/>
      <c r="P466" s="17"/>
      <c r="Q466" s="41"/>
      <c r="R466" s="41"/>
      <c r="S466" s="41"/>
      <c r="T466" s="41"/>
      <c r="U466" s="21"/>
    </row>
    <row r="467" spans="13:21">
      <c r="M467" s="17"/>
      <c r="N467" s="17"/>
      <c r="O467" s="17"/>
      <c r="P467" s="17"/>
      <c r="Q467" s="41"/>
      <c r="R467" s="41"/>
      <c r="S467" s="41"/>
      <c r="T467" s="41"/>
      <c r="U467" s="21"/>
    </row>
    <row r="468" spans="13:21">
      <c r="M468" s="17"/>
      <c r="N468" s="17"/>
      <c r="O468" s="17"/>
      <c r="P468" s="17"/>
      <c r="Q468" s="41"/>
      <c r="R468" s="41"/>
      <c r="S468" s="41"/>
      <c r="T468" s="41"/>
      <c r="U468" s="21"/>
    </row>
    <row r="469" spans="13:21">
      <c r="M469" s="17"/>
      <c r="N469" s="17"/>
      <c r="O469" s="17"/>
      <c r="P469" s="17"/>
      <c r="Q469" s="41"/>
      <c r="R469" s="41"/>
      <c r="S469" s="41"/>
      <c r="T469" s="41"/>
      <c r="U469" s="21"/>
    </row>
    <row r="470" spans="13:21">
      <c r="M470" s="17"/>
      <c r="N470" s="17"/>
      <c r="O470" s="17"/>
      <c r="P470" s="17"/>
      <c r="Q470" s="41"/>
      <c r="R470" s="41"/>
      <c r="S470" s="41"/>
      <c r="T470" s="41"/>
      <c r="U470" s="21"/>
    </row>
    <row r="471" spans="13:21">
      <c r="M471" s="17"/>
      <c r="N471" s="17"/>
      <c r="O471" s="17"/>
      <c r="P471" s="17"/>
      <c r="Q471" s="41"/>
      <c r="R471" s="41"/>
      <c r="S471" s="41"/>
      <c r="T471" s="41"/>
      <c r="U471" s="21"/>
    </row>
    <row r="472" spans="13:21">
      <c r="M472" s="17"/>
      <c r="N472" s="17"/>
      <c r="O472" s="17"/>
      <c r="P472" s="17"/>
      <c r="Q472" s="41"/>
      <c r="R472" s="41"/>
      <c r="S472" s="41"/>
      <c r="T472" s="41"/>
      <c r="U472" s="21"/>
    </row>
    <row r="473" spans="13:21">
      <c r="M473" s="17"/>
      <c r="N473" s="17"/>
      <c r="O473" s="17"/>
      <c r="P473" s="17"/>
      <c r="Q473" s="41"/>
      <c r="R473" s="41"/>
      <c r="S473" s="41"/>
      <c r="T473" s="41"/>
      <c r="U473" s="21"/>
    </row>
    <row r="474" spans="13:21">
      <c r="M474" s="17"/>
      <c r="N474" s="17"/>
      <c r="O474" s="17"/>
      <c r="P474" s="17"/>
      <c r="Q474" s="41"/>
      <c r="R474" s="41"/>
      <c r="S474" s="41"/>
      <c r="T474" s="41"/>
      <c r="U474" s="21"/>
    </row>
    <row r="475" spans="13:21">
      <c r="M475" s="17"/>
      <c r="N475" s="17"/>
      <c r="O475" s="17"/>
      <c r="P475" s="17"/>
      <c r="Q475" s="41"/>
      <c r="R475" s="41"/>
      <c r="S475" s="41"/>
      <c r="T475" s="41"/>
      <c r="U475" s="21"/>
    </row>
    <row r="476" spans="13:21">
      <c r="M476" s="17"/>
      <c r="N476" s="17"/>
      <c r="O476" s="17"/>
      <c r="P476" s="17"/>
      <c r="Q476" s="41"/>
      <c r="R476" s="41"/>
      <c r="S476" s="41"/>
      <c r="T476" s="41"/>
      <c r="U476" s="21"/>
    </row>
    <row r="477" spans="13:21">
      <c r="M477" s="17"/>
      <c r="N477" s="17"/>
      <c r="O477" s="17"/>
      <c r="P477" s="17"/>
      <c r="Q477" s="41"/>
      <c r="R477" s="41"/>
      <c r="S477" s="41"/>
      <c r="T477" s="41"/>
      <c r="U477" s="21"/>
    </row>
    <row r="478" spans="13:21">
      <c r="M478" s="17"/>
      <c r="N478" s="17"/>
      <c r="O478" s="17"/>
      <c r="P478" s="17"/>
      <c r="Q478" s="41"/>
      <c r="R478" s="41"/>
      <c r="S478" s="41"/>
      <c r="T478" s="41"/>
      <c r="U478" s="21"/>
    </row>
    <row r="479" spans="13:21">
      <c r="M479" s="17"/>
      <c r="N479" s="17"/>
      <c r="O479" s="17"/>
      <c r="P479" s="17"/>
      <c r="Q479" s="41"/>
      <c r="R479" s="41"/>
      <c r="S479" s="41"/>
      <c r="T479" s="41"/>
      <c r="U479" s="21"/>
    </row>
    <row r="480" spans="13:21">
      <c r="M480" s="17"/>
      <c r="N480" s="17"/>
      <c r="O480" s="17"/>
      <c r="P480" s="17"/>
      <c r="Q480" s="41"/>
      <c r="R480" s="41"/>
      <c r="S480" s="41"/>
      <c r="T480" s="41"/>
      <c r="U480" s="21"/>
    </row>
    <row r="481" spans="13:21">
      <c r="M481" s="17"/>
      <c r="N481" s="17"/>
      <c r="O481" s="17"/>
      <c r="P481" s="17"/>
      <c r="Q481" s="41"/>
      <c r="R481" s="41"/>
      <c r="S481" s="41"/>
      <c r="T481" s="41"/>
      <c r="U481" s="21"/>
    </row>
    <row r="482" spans="13:21">
      <c r="M482" s="17"/>
      <c r="N482" s="17"/>
      <c r="O482" s="17"/>
      <c r="P482" s="17"/>
      <c r="Q482" s="41"/>
      <c r="R482" s="41"/>
      <c r="S482" s="41"/>
      <c r="T482" s="41"/>
      <c r="U482" s="21"/>
    </row>
    <row r="483" spans="13:21">
      <c r="M483" s="17"/>
      <c r="N483" s="17"/>
      <c r="O483" s="17"/>
      <c r="P483" s="17"/>
      <c r="Q483" s="41"/>
      <c r="R483" s="41"/>
      <c r="S483" s="41"/>
      <c r="T483" s="41"/>
      <c r="U483" s="21"/>
    </row>
    <row r="484" spans="13:21">
      <c r="M484" s="17"/>
      <c r="N484" s="17"/>
      <c r="O484" s="17"/>
      <c r="P484" s="17"/>
      <c r="Q484" s="41"/>
      <c r="R484" s="41"/>
      <c r="S484" s="41"/>
      <c r="T484" s="41"/>
      <c r="U484" s="21"/>
    </row>
    <row r="485" spans="13:21">
      <c r="M485" s="17"/>
      <c r="N485" s="17"/>
      <c r="O485" s="17"/>
      <c r="P485" s="17"/>
      <c r="Q485" s="41"/>
      <c r="R485" s="41"/>
      <c r="S485" s="41"/>
      <c r="T485" s="41"/>
      <c r="U485" s="21"/>
    </row>
    <row r="486" spans="13:21">
      <c r="M486" s="17"/>
      <c r="N486" s="17"/>
      <c r="O486" s="17"/>
      <c r="P486" s="17"/>
      <c r="Q486" s="41"/>
      <c r="R486" s="41"/>
      <c r="S486" s="41"/>
      <c r="T486" s="41"/>
      <c r="U486" s="21"/>
    </row>
    <row r="487" spans="13:21">
      <c r="M487" s="17"/>
      <c r="N487" s="17"/>
      <c r="O487" s="17"/>
      <c r="P487" s="17"/>
      <c r="Q487" s="41"/>
      <c r="R487" s="41"/>
      <c r="S487" s="41"/>
      <c r="T487" s="41"/>
      <c r="U487" s="21"/>
    </row>
    <row r="488" spans="13:21">
      <c r="M488" s="17"/>
      <c r="N488" s="17"/>
      <c r="O488" s="17"/>
      <c r="P488" s="17"/>
      <c r="Q488" s="41"/>
      <c r="R488" s="41"/>
      <c r="S488" s="41"/>
      <c r="T488" s="41"/>
      <c r="U488" s="21"/>
    </row>
    <row r="489" spans="13:21">
      <c r="M489" s="17"/>
      <c r="N489" s="17"/>
      <c r="O489" s="17"/>
      <c r="P489" s="17"/>
      <c r="Q489" s="41"/>
      <c r="R489" s="41"/>
      <c r="S489" s="41"/>
      <c r="T489" s="41"/>
      <c r="U489" s="21"/>
    </row>
    <row r="490" spans="13:21">
      <c r="M490" s="17"/>
      <c r="N490" s="17"/>
      <c r="O490" s="17"/>
      <c r="P490" s="17"/>
      <c r="Q490" s="41"/>
      <c r="R490" s="41"/>
      <c r="S490" s="41"/>
      <c r="T490" s="41"/>
      <c r="U490" s="21"/>
    </row>
    <row r="491" spans="13:21">
      <c r="M491" s="17"/>
      <c r="N491" s="17"/>
      <c r="O491" s="17"/>
      <c r="P491" s="17"/>
      <c r="Q491" s="41"/>
      <c r="R491" s="41"/>
      <c r="S491" s="41"/>
      <c r="T491" s="41"/>
      <c r="U491" s="21"/>
    </row>
    <row r="492" spans="13:21">
      <c r="M492" s="17"/>
      <c r="N492" s="17"/>
      <c r="O492" s="17"/>
      <c r="P492" s="17"/>
      <c r="Q492" s="41"/>
      <c r="R492" s="41"/>
      <c r="S492" s="41"/>
      <c r="T492" s="41"/>
      <c r="U492" s="21"/>
    </row>
    <row r="493" spans="13:21">
      <c r="M493" s="17"/>
      <c r="N493" s="17"/>
      <c r="O493" s="17"/>
      <c r="P493" s="17"/>
      <c r="Q493" s="41"/>
      <c r="R493" s="41"/>
      <c r="S493" s="41"/>
      <c r="T493" s="41"/>
      <c r="U493" s="21"/>
    </row>
    <row r="494" spans="13:21">
      <c r="M494" s="17"/>
      <c r="N494" s="17"/>
      <c r="O494" s="17"/>
      <c r="P494" s="17"/>
      <c r="Q494" s="41"/>
      <c r="R494" s="41"/>
      <c r="S494" s="41"/>
      <c r="T494" s="41"/>
      <c r="U494" s="21"/>
    </row>
    <row r="495" spans="13:21">
      <c r="M495" s="17"/>
      <c r="N495" s="17"/>
      <c r="O495" s="17"/>
      <c r="P495" s="17"/>
      <c r="Q495" s="41"/>
      <c r="R495" s="41"/>
      <c r="S495" s="41"/>
      <c r="T495" s="41"/>
      <c r="U495" s="21"/>
    </row>
    <row r="496" spans="13:21">
      <c r="M496" s="17"/>
      <c r="N496" s="17"/>
      <c r="O496" s="17"/>
      <c r="P496" s="17"/>
      <c r="Q496" s="41"/>
      <c r="R496" s="41"/>
      <c r="S496" s="41"/>
      <c r="T496" s="41"/>
      <c r="U496" s="21"/>
    </row>
    <row r="497" spans="13:21">
      <c r="M497" s="17"/>
      <c r="N497" s="17"/>
      <c r="O497" s="17"/>
      <c r="P497" s="17"/>
      <c r="Q497" s="41"/>
      <c r="R497" s="41"/>
      <c r="S497" s="41"/>
      <c r="T497" s="41"/>
      <c r="U497" s="21"/>
    </row>
    <row r="498" spans="13:21">
      <c r="M498" s="17"/>
      <c r="N498" s="17"/>
      <c r="O498" s="17"/>
      <c r="P498" s="17"/>
      <c r="Q498" s="41"/>
      <c r="R498" s="41"/>
      <c r="S498" s="41"/>
      <c r="T498" s="41"/>
      <c r="U498" s="21"/>
    </row>
    <row r="499" spans="13:21">
      <c r="M499" s="17"/>
      <c r="N499" s="17"/>
      <c r="O499" s="17"/>
      <c r="P499" s="17"/>
      <c r="Q499" s="41"/>
      <c r="R499" s="41"/>
      <c r="S499" s="41"/>
      <c r="T499" s="41"/>
      <c r="U499" s="21"/>
    </row>
    <row r="500" spans="13:21">
      <c r="M500" s="17"/>
      <c r="N500" s="17"/>
      <c r="O500" s="17"/>
      <c r="P500" s="17"/>
      <c r="Q500" s="41"/>
      <c r="R500" s="41"/>
      <c r="S500" s="41"/>
      <c r="T500" s="41"/>
      <c r="U500" s="21"/>
    </row>
    <row r="501" spans="13:21">
      <c r="M501" s="17"/>
      <c r="N501" s="17"/>
      <c r="O501" s="17"/>
      <c r="P501" s="17"/>
      <c r="Q501" s="41"/>
      <c r="R501" s="41"/>
      <c r="S501" s="41"/>
      <c r="T501" s="41"/>
      <c r="U501" s="21"/>
    </row>
    <row r="502" spans="13:21">
      <c r="M502" s="17"/>
      <c r="N502" s="17"/>
      <c r="O502" s="17"/>
      <c r="P502" s="17"/>
      <c r="Q502" s="41"/>
      <c r="R502" s="41"/>
      <c r="S502" s="41"/>
      <c r="T502" s="41"/>
      <c r="U502" s="21"/>
    </row>
    <row r="503" spans="13:21">
      <c r="M503" s="17"/>
      <c r="N503" s="17"/>
      <c r="O503" s="17"/>
      <c r="P503" s="17"/>
      <c r="Q503" s="41"/>
      <c r="R503" s="41"/>
      <c r="S503" s="41"/>
      <c r="T503" s="41"/>
      <c r="U503" s="21"/>
    </row>
    <row r="504" spans="13:21">
      <c r="M504" s="17"/>
      <c r="N504" s="17"/>
      <c r="O504" s="17"/>
      <c r="P504" s="17"/>
      <c r="Q504" s="41"/>
      <c r="R504" s="41"/>
      <c r="S504" s="41"/>
      <c r="T504" s="41"/>
      <c r="U504" s="21"/>
    </row>
    <row r="505" spans="13:21">
      <c r="M505" s="17"/>
      <c r="N505" s="17"/>
      <c r="O505" s="17"/>
      <c r="P505" s="17"/>
      <c r="Q505" s="41"/>
      <c r="R505" s="41"/>
      <c r="S505" s="41"/>
      <c r="T505" s="41"/>
      <c r="U505" s="21"/>
    </row>
    <row r="506" spans="13:21">
      <c r="M506" s="17"/>
      <c r="N506" s="17"/>
      <c r="O506" s="17"/>
      <c r="P506" s="17"/>
      <c r="Q506" s="41"/>
      <c r="R506" s="41"/>
      <c r="S506" s="41"/>
      <c r="T506" s="41"/>
      <c r="U506" s="21"/>
    </row>
    <row r="507" spans="13:21">
      <c r="M507" s="17"/>
      <c r="N507" s="17"/>
      <c r="O507" s="17"/>
      <c r="P507" s="17"/>
      <c r="Q507" s="41"/>
      <c r="R507" s="41"/>
      <c r="S507" s="41"/>
      <c r="T507" s="41"/>
      <c r="U507" s="21"/>
    </row>
    <row r="508" spans="13:21">
      <c r="M508" s="17"/>
      <c r="N508" s="17"/>
      <c r="O508" s="17"/>
      <c r="P508" s="17"/>
      <c r="Q508" s="41"/>
      <c r="R508" s="41"/>
      <c r="S508" s="41"/>
      <c r="T508" s="41"/>
      <c r="U508" s="21"/>
    </row>
    <row r="509" spans="13:21">
      <c r="M509" s="17"/>
      <c r="N509" s="17"/>
      <c r="O509" s="17"/>
      <c r="P509" s="17"/>
      <c r="Q509" s="41"/>
      <c r="R509" s="41"/>
      <c r="S509" s="41"/>
      <c r="T509" s="41"/>
      <c r="U509" s="21"/>
    </row>
    <row r="510" spans="13:21">
      <c r="M510" s="17"/>
      <c r="N510" s="17"/>
      <c r="O510" s="17"/>
      <c r="P510" s="17"/>
      <c r="Q510" s="41"/>
      <c r="R510" s="41"/>
      <c r="S510" s="41"/>
      <c r="T510" s="41"/>
      <c r="U510" s="21"/>
    </row>
    <row r="511" spans="13:21">
      <c r="M511" s="17"/>
      <c r="N511" s="17"/>
      <c r="O511" s="17"/>
      <c r="P511" s="17"/>
      <c r="Q511" s="41"/>
      <c r="R511" s="41"/>
      <c r="S511" s="41"/>
      <c r="T511" s="41"/>
      <c r="U511" s="21"/>
    </row>
    <row r="512" spans="13:21">
      <c r="M512" s="17"/>
      <c r="N512" s="17"/>
      <c r="O512" s="17"/>
      <c r="P512" s="17"/>
      <c r="Q512" s="41"/>
      <c r="R512" s="41"/>
      <c r="S512" s="41"/>
      <c r="T512" s="41"/>
      <c r="U512" s="21"/>
    </row>
    <row r="513" spans="13:21">
      <c r="M513" s="17"/>
      <c r="N513" s="17"/>
      <c r="O513" s="17"/>
      <c r="P513" s="17"/>
      <c r="Q513" s="41"/>
      <c r="R513" s="41"/>
      <c r="S513" s="41"/>
      <c r="T513" s="41"/>
      <c r="U513" s="21"/>
    </row>
    <row r="514" spans="13:21">
      <c r="M514" s="17"/>
      <c r="N514" s="17"/>
      <c r="O514" s="17"/>
      <c r="P514" s="17"/>
      <c r="Q514" s="41"/>
      <c r="R514" s="41"/>
      <c r="S514" s="41"/>
      <c r="T514" s="41"/>
      <c r="U514" s="21"/>
    </row>
    <row r="515" spans="13:21">
      <c r="M515" s="17"/>
      <c r="N515" s="17"/>
      <c r="O515" s="17"/>
      <c r="P515" s="17"/>
      <c r="Q515" s="41"/>
      <c r="R515" s="41"/>
      <c r="S515" s="41"/>
      <c r="T515" s="41"/>
      <c r="U515" s="21"/>
    </row>
    <row r="516" spans="13:21">
      <c r="M516" s="17"/>
      <c r="N516" s="17"/>
      <c r="O516" s="17"/>
      <c r="P516" s="17"/>
      <c r="Q516" s="41"/>
      <c r="R516" s="41"/>
      <c r="S516" s="41"/>
      <c r="T516" s="41"/>
      <c r="U516" s="21"/>
    </row>
    <row r="517" spans="13:21">
      <c r="M517" s="17"/>
      <c r="N517" s="17"/>
      <c r="O517" s="17"/>
      <c r="P517" s="17"/>
      <c r="Q517" s="41"/>
      <c r="R517" s="41"/>
      <c r="S517" s="41"/>
      <c r="T517" s="41"/>
      <c r="U517" s="21"/>
    </row>
    <row r="518" spans="13:21">
      <c r="M518" s="17"/>
      <c r="N518" s="17"/>
      <c r="O518" s="17"/>
      <c r="P518" s="17"/>
      <c r="Q518" s="41"/>
      <c r="R518" s="41"/>
      <c r="S518" s="41"/>
      <c r="T518" s="41"/>
      <c r="U518" s="21"/>
    </row>
    <row r="519" spans="13:21">
      <c r="M519" s="17"/>
      <c r="N519" s="17"/>
      <c r="O519" s="17"/>
      <c r="P519" s="17"/>
      <c r="Q519" s="41"/>
      <c r="R519" s="41"/>
      <c r="S519" s="41"/>
      <c r="T519" s="41"/>
      <c r="U519" s="21"/>
    </row>
    <row r="520" spans="13:21">
      <c r="M520" s="17"/>
      <c r="N520" s="17"/>
      <c r="O520" s="17"/>
      <c r="P520" s="17"/>
      <c r="Q520" s="41"/>
      <c r="R520" s="41"/>
      <c r="S520" s="41"/>
      <c r="T520" s="41"/>
      <c r="U520" s="21"/>
    </row>
    <row r="521" spans="13:21">
      <c r="M521" s="17"/>
      <c r="N521" s="17"/>
      <c r="O521" s="17"/>
      <c r="P521" s="17"/>
      <c r="Q521" s="41"/>
      <c r="R521" s="41"/>
      <c r="S521" s="41"/>
      <c r="T521" s="41"/>
      <c r="U521" s="21"/>
    </row>
    <row r="522" spans="13:21">
      <c r="M522" s="17"/>
      <c r="N522" s="17"/>
      <c r="O522" s="17"/>
      <c r="P522" s="17"/>
      <c r="Q522" s="41"/>
      <c r="R522" s="41"/>
      <c r="S522" s="41"/>
      <c r="T522" s="41"/>
      <c r="U522" s="21"/>
    </row>
    <row r="523" spans="13:21">
      <c r="M523" s="17"/>
      <c r="N523" s="17"/>
      <c r="O523" s="17"/>
      <c r="P523" s="17"/>
      <c r="Q523" s="41"/>
      <c r="R523" s="41"/>
      <c r="S523" s="41"/>
      <c r="T523" s="41"/>
      <c r="U523" s="21"/>
    </row>
    <row r="524" spans="13:21">
      <c r="M524" s="17"/>
      <c r="N524" s="17"/>
      <c r="O524" s="17"/>
      <c r="P524" s="17"/>
      <c r="Q524" s="41"/>
      <c r="R524" s="41"/>
      <c r="S524" s="41"/>
      <c r="T524" s="41"/>
      <c r="U524" s="21"/>
    </row>
    <row r="525" spans="13:21">
      <c r="M525" s="17"/>
      <c r="N525" s="17"/>
      <c r="O525" s="17"/>
      <c r="P525" s="17"/>
      <c r="Q525" s="41"/>
      <c r="R525" s="41"/>
      <c r="S525" s="41"/>
      <c r="T525" s="41"/>
      <c r="U525" s="21"/>
    </row>
    <row r="526" spans="13:21">
      <c r="M526" s="17"/>
      <c r="N526" s="17"/>
      <c r="O526" s="17"/>
      <c r="P526" s="17"/>
      <c r="Q526" s="41"/>
      <c r="R526" s="41"/>
      <c r="S526" s="41"/>
      <c r="T526" s="41"/>
      <c r="U526" s="21"/>
    </row>
    <row r="527" spans="13:21">
      <c r="M527" s="17"/>
      <c r="N527" s="17"/>
      <c r="O527" s="17"/>
      <c r="P527" s="17"/>
      <c r="Q527" s="41"/>
      <c r="R527" s="41"/>
      <c r="S527" s="41"/>
      <c r="T527" s="41"/>
      <c r="U527" s="21"/>
    </row>
    <row r="528" spans="13:21">
      <c r="M528" s="17"/>
      <c r="N528" s="17"/>
      <c r="O528" s="17"/>
      <c r="P528" s="17"/>
      <c r="Q528" s="41"/>
      <c r="R528" s="41"/>
      <c r="S528" s="41"/>
      <c r="T528" s="41"/>
      <c r="U528" s="21"/>
    </row>
    <row r="529" spans="13:21">
      <c r="M529" s="17"/>
      <c r="N529" s="17"/>
      <c r="O529" s="17"/>
      <c r="P529" s="17"/>
      <c r="Q529" s="41"/>
      <c r="R529" s="41"/>
      <c r="S529" s="41"/>
      <c r="T529" s="41"/>
      <c r="U529" s="21"/>
    </row>
    <row r="530" spans="13:21">
      <c r="M530" s="17"/>
      <c r="N530" s="17"/>
      <c r="O530" s="17"/>
      <c r="P530" s="17"/>
      <c r="Q530" s="41"/>
      <c r="R530" s="41"/>
      <c r="S530" s="41"/>
      <c r="T530" s="41"/>
      <c r="U530" s="21"/>
    </row>
    <row r="531" spans="13:21">
      <c r="M531" s="17"/>
      <c r="N531" s="17"/>
      <c r="O531" s="17"/>
      <c r="P531" s="17"/>
      <c r="Q531" s="41"/>
      <c r="R531" s="41"/>
      <c r="S531" s="41"/>
      <c r="T531" s="41"/>
      <c r="U531" s="21"/>
    </row>
    <row r="532" spans="13:21">
      <c r="M532" s="17"/>
      <c r="N532" s="17"/>
      <c r="O532" s="17"/>
      <c r="P532" s="17"/>
      <c r="Q532" s="41"/>
      <c r="R532" s="41"/>
      <c r="S532" s="41"/>
      <c r="T532" s="41"/>
      <c r="U532" s="21"/>
    </row>
    <row r="533" spans="13:21">
      <c r="M533" s="17"/>
      <c r="N533" s="17"/>
      <c r="O533" s="17"/>
      <c r="P533" s="17"/>
      <c r="Q533" s="41"/>
      <c r="R533" s="41"/>
      <c r="S533" s="41"/>
      <c r="T533" s="41"/>
      <c r="U533" s="21"/>
    </row>
    <row r="534" spans="13:21">
      <c r="M534" s="17"/>
      <c r="N534" s="17"/>
      <c r="O534" s="17"/>
      <c r="P534" s="17"/>
      <c r="Q534" s="41"/>
      <c r="R534" s="41"/>
      <c r="S534" s="41"/>
      <c r="T534" s="41"/>
      <c r="U534" s="21"/>
    </row>
    <row r="535" spans="13:21">
      <c r="M535" s="17"/>
      <c r="N535" s="17"/>
      <c r="O535" s="17"/>
      <c r="P535" s="17"/>
      <c r="Q535" s="41"/>
      <c r="R535" s="41"/>
      <c r="S535" s="41"/>
      <c r="T535" s="41"/>
      <c r="U535" s="21"/>
    </row>
    <row r="536" spans="13:21">
      <c r="M536" s="17"/>
      <c r="N536" s="17"/>
      <c r="O536" s="17"/>
      <c r="P536" s="17"/>
      <c r="Q536" s="41"/>
      <c r="R536" s="41"/>
      <c r="S536" s="41"/>
      <c r="T536" s="41"/>
      <c r="U536" s="21"/>
    </row>
    <row r="537" spans="13:21">
      <c r="M537" s="17"/>
      <c r="N537" s="17"/>
      <c r="O537" s="17"/>
      <c r="P537" s="17"/>
      <c r="Q537" s="41"/>
      <c r="R537" s="41"/>
      <c r="S537" s="41"/>
      <c r="T537" s="41"/>
      <c r="U537" s="21"/>
    </row>
    <row r="538" spans="13:21">
      <c r="M538" s="17"/>
      <c r="N538" s="17"/>
      <c r="O538" s="17"/>
      <c r="P538" s="17"/>
      <c r="Q538" s="41"/>
      <c r="R538" s="41"/>
      <c r="S538" s="41"/>
      <c r="T538" s="41"/>
      <c r="U538" s="21"/>
    </row>
    <row r="539" spans="13:21">
      <c r="M539" s="17"/>
      <c r="N539" s="17"/>
      <c r="O539" s="17"/>
      <c r="P539" s="17"/>
      <c r="Q539" s="41"/>
      <c r="R539" s="41"/>
      <c r="S539" s="41"/>
      <c r="T539" s="41"/>
      <c r="U539" s="21"/>
    </row>
    <row r="540" spans="13:21">
      <c r="M540" s="17"/>
      <c r="N540" s="17"/>
      <c r="O540" s="17"/>
      <c r="P540" s="17"/>
      <c r="Q540" s="41"/>
      <c r="R540" s="41"/>
      <c r="S540" s="41"/>
      <c r="T540" s="41"/>
      <c r="U540" s="21"/>
    </row>
    <row r="541" spans="13:21">
      <c r="M541" s="17"/>
      <c r="N541" s="17"/>
      <c r="O541" s="17"/>
      <c r="P541" s="17"/>
      <c r="Q541" s="41"/>
      <c r="R541" s="41"/>
      <c r="S541" s="41"/>
      <c r="T541" s="41"/>
      <c r="U541" s="21"/>
    </row>
    <row r="542" spans="13:21">
      <c r="M542" s="17"/>
      <c r="N542" s="17"/>
      <c r="O542" s="17"/>
      <c r="P542" s="17"/>
      <c r="Q542" s="41"/>
      <c r="R542" s="41"/>
      <c r="S542" s="41"/>
      <c r="T542" s="41"/>
      <c r="U542" s="21"/>
    </row>
    <row r="543" spans="13:21">
      <c r="M543" s="17"/>
      <c r="N543" s="17"/>
      <c r="O543" s="17"/>
      <c r="P543" s="17"/>
      <c r="Q543" s="41"/>
      <c r="R543" s="41"/>
      <c r="S543" s="41"/>
      <c r="T543" s="41"/>
      <c r="U543" s="21"/>
    </row>
    <row r="544" spans="13:21">
      <c r="M544" s="17"/>
      <c r="N544" s="17"/>
      <c r="O544" s="17"/>
      <c r="P544" s="17"/>
      <c r="Q544" s="41"/>
      <c r="R544" s="41"/>
      <c r="S544" s="41"/>
      <c r="T544" s="41"/>
      <c r="U544" s="21"/>
    </row>
    <row r="545" spans="13:21">
      <c r="M545" s="17"/>
      <c r="N545" s="17"/>
      <c r="O545" s="17"/>
      <c r="P545" s="17"/>
      <c r="Q545" s="41"/>
      <c r="R545" s="41"/>
      <c r="S545" s="41"/>
      <c r="T545" s="41"/>
      <c r="U545" s="21"/>
    </row>
    <row r="546" spans="13:21">
      <c r="M546" s="17"/>
      <c r="N546" s="17"/>
      <c r="O546" s="17"/>
      <c r="P546" s="17"/>
      <c r="Q546" s="41"/>
      <c r="R546" s="41"/>
      <c r="S546" s="41"/>
      <c r="T546" s="41"/>
      <c r="U546" s="21"/>
    </row>
    <row r="547" spans="13:21">
      <c r="M547" s="17"/>
      <c r="N547" s="17"/>
      <c r="O547" s="17"/>
      <c r="P547" s="17"/>
      <c r="Q547" s="41"/>
      <c r="R547" s="41"/>
      <c r="S547" s="41"/>
      <c r="T547" s="41"/>
      <c r="U547" s="21"/>
    </row>
    <row r="548" spans="13:21">
      <c r="M548" s="17"/>
      <c r="N548" s="17"/>
      <c r="O548" s="17"/>
      <c r="P548" s="17"/>
      <c r="Q548" s="41"/>
      <c r="R548" s="41"/>
      <c r="S548" s="41"/>
      <c r="T548" s="41"/>
      <c r="U548" s="21"/>
    </row>
    <row r="549" spans="13:21">
      <c r="M549" s="17"/>
      <c r="N549" s="17"/>
      <c r="O549" s="17"/>
      <c r="P549" s="17"/>
      <c r="Q549" s="41"/>
      <c r="R549" s="41"/>
      <c r="S549" s="41"/>
      <c r="T549" s="41"/>
      <c r="U549" s="21"/>
    </row>
    <row r="550" spans="13:21">
      <c r="M550" s="17"/>
      <c r="N550" s="17"/>
      <c r="O550" s="17"/>
      <c r="P550" s="17"/>
      <c r="Q550" s="41"/>
      <c r="R550" s="41"/>
      <c r="S550" s="41"/>
      <c r="T550" s="41"/>
      <c r="U550" s="21"/>
    </row>
    <row r="551" spans="13:21">
      <c r="M551" s="17"/>
      <c r="N551" s="17"/>
      <c r="O551" s="17"/>
      <c r="P551" s="17"/>
      <c r="Q551" s="41"/>
      <c r="R551" s="41"/>
      <c r="S551" s="41"/>
      <c r="T551" s="41"/>
      <c r="U551" s="21"/>
    </row>
    <row r="552" spans="13:21">
      <c r="M552" s="17"/>
      <c r="N552" s="17"/>
      <c r="O552" s="17"/>
      <c r="P552" s="17"/>
      <c r="Q552" s="41"/>
      <c r="R552" s="41"/>
      <c r="S552" s="41"/>
      <c r="T552" s="41"/>
      <c r="U552" s="21"/>
    </row>
    <row r="553" spans="13:21">
      <c r="M553" s="17"/>
      <c r="N553" s="17"/>
      <c r="O553" s="17"/>
      <c r="P553" s="17"/>
      <c r="Q553" s="41"/>
      <c r="R553" s="41"/>
      <c r="S553" s="41"/>
      <c r="T553" s="41"/>
      <c r="U553" s="21"/>
    </row>
    <row r="554" spans="13:21">
      <c r="M554" s="17"/>
      <c r="N554" s="17"/>
      <c r="O554" s="17"/>
      <c r="P554" s="17"/>
      <c r="Q554" s="41"/>
      <c r="R554" s="41"/>
      <c r="S554" s="41"/>
      <c r="T554" s="41"/>
      <c r="U554" s="21"/>
    </row>
    <row r="555" spans="13:21">
      <c r="M555" s="17"/>
      <c r="N555" s="17"/>
      <c r="O555" s="17"/>
      <c r="P555" s="17"/>
      <c r="Q555" s="41"/>
      <c r="R555" s="41"/>
      <c r="S555" s="41"/>
      <c r="T555" s="41"/>
      <c r="U555" s="21"/>
    </row>
    <row r="556" spans="13:21">
      <c r="M556" s="17"/>
      <c r="N556" s="17"/>
      <c r="O556" s="17"/>
      <c r="P556" s="17"/>
      <c r="Q556" s="41"/>
      <c r="R556" s="41"/>
      <c r="S556" s="41"/>
      <c r="T556" s="41"/>
      <c r="U556" s="21"/>
    </row>
    <row r="557" spans="13:21">
      <c r="M557" s="17"/>
      <c r="N557" s="17"/>
      <c r="O557" s="17"/>
      <c r="P557" s="17"/>
      <c r="Q557" s="41"/>
      <c r="R557" s="41"/>
      <c r="S557" s="41"/>
      <c r="T557" s="41"/>
      <c r="U557" s="21"/>
    </row>
    <row r="558" spans="13:21">
      <c r="M558" s="17"/>
      <c r="N558" s="17"/>
      <c r="O558" s="17"/>
      <c r="P558" s="17"/>
      <c r="Q558" s="41"/>
      <c r="R558" s="41"/>
      <c r="S558" s="41"/>
      <c r="T558" s="41"/>
      <c r="U558" s="21"/>
    </row>
    <row r="559" spans="13:21">
      <c r="M559" s="17"/>
      <c r="N559" s="17"/>
      <c r="O559" s="17"/>
      <c r="P559" s="17"/>
      <c r="Q559" s="41"/>
      <c r="R559" s="41"/>
      <c r="S559" s="41"/>
      <c r="T559" s="41"/>
      <c r="U559" s="21"/>
    </row>
    <row r="560" spans="13:21">
      <c r="M560" s="17"/>
      <c r="N560" s="17"/>
      <c r="O560" s="17"/>
      <c r="P560" s="17"/>
      <c r="Q560" s="41"/>
      <c r="R560" s="41"/>
      <c r="S560" s="41"/>
      <c r="T560" s="41"/>
      <c r="U560" s="21"/>
    </row>
    <row r="561" spans="13:21">
      <c r="M561" s="17"/>
      <c r="N561" s="17"/>
      <c r="O561" s="17"/>
      <c r="P561" s="17"/>
      <c r="Q561" s="41"/>
      <c r="R561" s="41"/>
      <c r="S561" s="41"/>
      <c r="T561" s="41"/>
      <c r="U561" s="21"/>
    </row>
    <row r="562" spans="13:21">
      <c r="M562" s="17"/>
      <c r="N562" s="17"/>
      <c r="O562" s="17"/>
      <c r="P562" s="17"/>
      <c r="Q562" s="41"/>
      <c r="R562" s="41"/>
      <c r="S562" s="41"/>
      <c r="T562" s="41"/>
      <c r="U562" s="21"/>
    </row>
    <row r="563" spans="13:21">
      <c r="M563" s="17"/>
      <c r="N563" s="17"/>
      <c r="O563" s="17"/>
      <c r="P563" s="17"/>
      <c r="Q563" s="41"/>
      <c r="R563" s="41"/>
      <c r="S563" s="41"/>
      <c r="T563" s="41"/>
      <c r="U563" s="21"/>
    </row>
    <row r="564" spans="13:21">
      <c r="M564" s="17"/>
      <c r="N564" s="17"/>
      <c r="O564" s="17"/>
      <c r="P564" s="17"/>
      <c r="Q564" s="41"/>
      <c r="R564" s="41"/>
      <c r="S564" s="41"/>
      <c r="T564" s="41"/>
      <c r="U564" s="21"/>
    </row>
  </sheetData>
  <sheetProtection formatCells="0" formatColumns="0" formatRows="0"/>
  <dataConsolidate/>
  <mergeCells count="93">
    <mergeCell ref="A128:B130"/>
    <mergeCell ref="C128:G130"/>
    <mergeCell ref="H128:L130"/>
    <mergeCell ref="A112:B127"/>
    <mergeCell ref="C112:G127"/>
    <mergeCell ref="H112:L127"/>
    <mergeCell ref="A106:B108"/>
    <mergeCell ref="C106:G108"/>
    <mergeCell ref="H106:L108"/>
    <mergeCell ref="A150:B152"/>
    <mergeCell ref="C150:G152"/>
    <mergeCell ref="H150:L152"/>
    <mergeCell ref="A134:B149"/>
    <mergeCell ref="C134:G149"/>
    <mergeCell ref="H134:L149"/>
    <mergeCell ref="A57:L59"/>
    <mergeCell ref="A7:I36"/>
    <mergeCell ref="A41:B56"/>
    <mergeCell ref="H41:L56"/>
    <mergeCell ref="C41:G56"/>
    <mergeCell ref="A63:B78"/>
    <mergeCell ref="C63:G78"/>
    <mergeCell ref="H63:L78"/>
    <mergeCell ref="A90:B105"/>
    <mergeCell ref="C90:G105"/>
    <mergeCell ref="H90:L105"/>
    <mergeCell ref="A79:B81"/>
    <mergeCell ref="C79:G81"/>
    <mergeCell ref="H79:L81"/>
    <mergeCell ref="G3:L4"/>
    <mergeCell ref="A4:B4"/>
    <mergeCell ref="C4:D4"/>
    <mergeCell ref="E4:F4"/>
    <mergeCell ref="C1:D1"/>
    <mergeCell ref="F1:J1"/>
    <mergeCell ref="A2:B2"/>
    <mergeCell ref="C2:D2"/>
    <mergeCell ref="F2:J2"/>
    <mergeCell ref="K2:L2"/>
    <mergeCell ref="A183:B198"/>
    <mergeCell ref="C183:G198"/>
    <mergeCell ref="H183:L198"/>
    <mergeCell ref="A199:B201"/>
    <mergeCell ref="C199:G201"/>
    <mergeCell ref="H199:L201"/>
    <mergeCell ref="A205:B220"/>
    <mergeCell ref="C205:G220"/>
    <mergeCell ref="H205:L220"/>
    <mergeCell ref="A221:B223"/>
    <mergeCell ref="C221:G223"/>
    <mergeCell ref="H221:L223"/>
    <mergeCell ref="A227:B242"/>
    <mergeCell ref="C227:G242"/>
    <mergeCell ref="H227:L242"/>
    <mergeCell ref="A243:B245"/>
    <mergeCell ref="C243:G245"/>
    <mergeCell ref="H243:L245"/>
    <mergeCell ref="A156:B171"/>
    <mergeCell ref="C156:G171"/>
    <mergeCell ref="H156:L171"/>
    <mergeCell ref="A172:B174"/>
    <mergeCell ref="C172:G174"/>
    <mergeCell ref="H172:L174"/>
    <mergeCell ref="A249:B264"/>
    <mergeCell ref="C249:G264"/>
    <mergeCell ref="H249:L264"/>
    <mergeCell ref="A265:B267"/>
    <mergeCell ref="C265:G267"/>
    <mergeCell ref="H265:L267"/>
    <mergeCell ref="A278:B293"/>
    <mergeCell ref="C278:G293"/>
    <mergeCell ref="H278:L293"/>
    <mergeCell ref="A294:B296"/>
    <mergeCell ref="C294:G296"/>
    <mergeCell ref="H294:L296"/>
    <mergeCell ref="A300:B315"/>
    <mergeCell ref="C300:G315"/>
    <mergeCell ref="H300:L315"/>
    <mergeCell ref="A316:B318"/>
    <mergeCell ref="C316:G318"/>
    <mergeCell ref="H316:L318"/>
    <mergeCell ref="A322:B337"/>
    <mergeCell ref="C322:G337"/>
    <mergeCell ref="H322:L337"/>
    <mergeCell ref="A338:B340"/>
    <mergeCell ref="C338:G340"/>
    <mergeCell ref="H338:L340"/>
    <mergeCell ref="A344:B359"/>
    <mergeCell ref="C344:G359"/>
    <mergeCell ref="H344:L359"/>
    <mergeCell ref="A360:B362"/>
    <mergeCell ref="C360:G362"/>
    <mergeCell ref="H360:L362"/>
  </mergeCells>
  <dataValidations count="4">
    <dataValidation errorStyle="warning" allowBlank="1" showInputMessage="1" showErrorMessage="1" error="USUARIO SIN AUTORIZACION_x000a_" prompt="Elegir ISC" sqref="C2:D2"/>
    <dataValidation allowBlank="1" sqref="C4:F4"/>
    <dataValidation errorStyle="information" allowBlank="1" showInputMessage="1" error="USUARIO SIN AUTORIZACION_x000a_" prompt="Elegir ISC" sqref="A2:B2"/>
    <dataValidation errorStyle="information" allowBlank="1" showInputMessage="1" sqref="A4:B4"/>
  </dataValidations>
  <printOptions horizontalCentered="1"/>
  <pageMargins left="0.74803149606299213" right="0.74803149606299213" top="0.98425196850393704" bottom="0.98425196850393704" header="0.51181102362204722" footer="0.51181102362204722"/>
  <pageSetup scale="45" orientation="portrait" r:id="rId1"/>
  <headerFooter alignWithMargins="0">
    <oddHeader>&amp;L&amp;G&amp;C&amp;"Arial,Negrita"&amp;16
ANTEPROYECTO</oddHeader>
    <oddFooter>&amp;LNo.Doc: SSD-TP-01&amp;RHoja                        .
(&amp;P) de (&amp;N)                       .</oddFooter>
  </headerFooter>
  <rowBreaks count="4" manualBreakCount="4">
    <brk id="87" max="11" man="1"/>
    <brk id="180" max="11" man="1"/>
    <brk id="275" max="11" man="1"/>
    <brk id="372" max="11" man="1"/>
  </rowBreaks>
  <drawing r:id="rId2"/>
  <legacyDrawingHF r:id="rId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3"/>
  <dimension ref="A1:AJ72"/>
  <sheetViews>
    <sheetView showGridLines="0" view="pageBreakPreview" topLeftCell="A22" zoomScale="80" zoomScaleSheetLayoutView="80" workbookViewId="0">
      <selection activeCell="C1" sqref="C1"/>
    </sheetView>
  </sheetViews>
  <sheetFormatPr baseColWidth="10" defaultColWidth="11.421875" defaultRowHeight="12.9"/>
  <cols>
    <col min="1" max="1" width="15.69140625" style="39" customWidth="1"/>
    <col min="2" max="2" width="28.69140625" style="39" customWidth="1"/>
    <col min="3" max="3" width="11.84375" style="39" customWidth="1"/>
    <col min="4" max="4" width="9.69140625" style="39" customWidth="1"/>
    <col min="5" max="5" width="9.421875" style="39" customWidth="1"/>
    <col min="6" max="6" width="11.69140625" style="39" customWidth="1"/>
    <col min="7" max="7" width="16.84375" style="39" customWidth="1"/>
    <col min="8" max="8" width="22.84375" style="39" customWidth="1"/>
    <col min="9" max="10" width="11.421875" style="39"/>
    <col min="11" max="11" width="10.69140625" style="39" customWidth="1"/>
    <col min="12" max="12" width="12.265625" style="39" hidden="1" customWidth="1"/>
    <col min="13" max="17" width="0" style="39" hidden="1" customWidth="1"/>
    <col min="18" max="16384" width="11.421875" style="39"/>
  </cols>
  <sheetData>
    <row r="1" spans="1:36" s="57" customFormat="1" ht="16.149999999999999" customHeight="1">
      <c r="A1" s="52"/>
      <c r="B1" s="53"/>
      <c r="C1" s="52"/>
      <c r="D1" s="54"/>
      <c r="E1" s="54"/>
      <c r="F1" s="54"/>
      <c r="G1" s="52"/>
      <c r="H1" s="54"/>
      <c r="I1" s="55"/>
      <c r="J1" s="54"/>
      <c r="K1" s="54"/>
      <c r="L1" s="56"/>
      <c r="N1" s="56"/>
      <c r="O1" s="56"/>
      <c r="P1" s="56"/>
      <c r="Q1" s="56"/>
      <c r="R1" s="56"/>
      <c r="S1" s="58"/>
      <c r="T1" s="59"/>
      <c r="U1" s="59"/>
      <c r="V1" s="59"/>
      <c r="W1" s="59"/>
      <c r="X1" s="59"/>
      <c r="Y1" s="59"/>
      <c r="Z1" s="59"/>
      <c r="AA1" s="59"/>
      <c r="AB1" s="59"/>
      <c r="AC1" s="59"/>
      <c r="AD1" s="59"/>
      <c r="AE1" s="59"/>
      <c r="AF1" s="59"/>
      <c r="AG1" s="59"/>
      <c r="AH1" s="59"/>
      <c r="AI1" s="59"/>
      <c r="AJ1" s="59"/>
    </row>
    <row r="2" spans="1:36" s="57" customFormat="1" ht="16.149999999999999" customHeight="1">
      <c r="A2" s="60"/>
      <c r="B2" s="61"/>
      <c r="C2" s="60"/>
      <c r="D2" s="62"/>
      <c r="E2" s="63"/>
      <c r="F2" s="64"/>
      <c r="G2" s="64"/>
      <c r="H2" s="64"/>
      <c r="I2" s="65"/>
      <c r="J2" s="65"/>
      <c r="K2" s="65"/>
      <c r="L2" s="56"/>
      <c r="N2" s="56"/>
      <c r="O2" s="56"/>
      <c r="P2" s="56"/>
      <c r="Q2" s="56"/>
      <c r="R2" s="56"/>
      <c r="S2" s="58"/>
      <c r="T2" s="59"/>
      <c r="U2" s="59"/>
      <c r="V2" s="59"/>
      <c r="W2" s="59"/>
      <c r="X2" s="59"/>
      <c r="Y2" s="59"/>
      <c r="Z2" s="59"/>
      <c r="AA2" s="59"/>
      <c r="AB2" s="59"/>
      <c r="AC2" s="59"/>
      <c r="AD2" s="59"/>
      <c r="AE2" s="59"/>
      <c r="AF2" s="59"/>
      <c r="AG2" s="59"/>
      <c r="AH2" s="59"/>
      <c r="AI2" s="59"/>
      <c r="AJ2" s="59"/>
    </row>
    <row r="3" spans="1:36" s="57" customFormat="1" ht="18" customHeight="1">
      <c r="A3" s="66"/>
      <c r="B3" s="67"/>
      <c r="C3" s="66"/>
      <c r="D3" s="52"/>
      <c r="E3" s="52"/>
      <c r="F3" s="68" t="s">
        <v>185</v>
      </c>
      <c r="G3" s="52"/>
      <c r="H3" s="52"/>
      <c r="I3" s="52"/>
      <c r="J3" s="52"/>
      <c r="K3" s="52"/>
      <c r="L3" s="56"/>
      <c r="N3" s="56"/>
      <c r="O3" s="56"/>
      <c r="P3" s="56"/>
      <c r="Q3" s="56"/>
      <c r="R3" s="56"/>
      <c r="S3" s="58"/>
      <c r="T3" s="59"/>
      <c r="U3" s="59"/>
      <c r="V3" s="59"/>
      <c r="W3" s="59"/>
      <c r="X3" s="59"/>
      <c r="Y3" s="59"/>
      <c r="Z3" s="59"/>
      <c r="AA3" s="59"/>
      <c r="AB3" s="59"/>
      <c r="AC3" s="59"/>
      <c r="AD3" s="59"/>
      <c r="AE3" s="59"/>
      <c r="AF3" s="59"/>
      <c r="AG3" s="59"/>
      <c r="AH3" s="59"/>
      <c r="AI3" s="59"/>
      <c r="AJ3" s="59"/>
    </row>
    <row r="4" spans="1:36" s="57" customFormat="1" ht="16.149999999999999" customHeight="1">
      <c r="A4" s="54"/>
      <c r="B4" s="69"/>
      <c r="C4" s="70"/>
      <c r="D4" s="71"/>
      <c r="E4" s="71"/>
      <c r="F4" s="72"/>
      <c r="G4" s="72"/>
      <c r="H4" s="54"/>
      <c r="I4" s="54"/>
      <c r="J4" s="54"/>
      <c r="K4" s="54"/>
      <c r="L4" s="56"/>
      <c r="N4" s="56"/>
      <c r="O4" s="56"/>
      <c r="P4" s="56"/>
      <c r="Q4" s="56"/>
      <c r="R4" s="56"/>
      <c r="S4" s="58"/>
      <c r="T4" s="59"/>
      <c r="U4" s="59"/>
      <c r="V4" s="59"/>
      <c r="W4" s="59"/>
      <c r="X4" s="59"/>
      <c r="Y4" s="59"/>
      <c r="Z4" s="59"/>
      <c r="AA4" s="59"/>
      <c r="AB4" s="59"/>
      <c r="AC4" s="59"/>
      <c r="AD4" s="59"/>
      <c r="AE4" s="59"/>
      <c r="AF4" s="59"/>
      <c r="AG4" s="59"/>
      <c r="AH4" s="59"/>
      <c r="AI4" s="59"/>
      <c r="AJ4" s="59"/>
    </row>
    <row r="5" spans="1:36" s="75" customFormat="1" ht="8.1" customHeight="1">
      <c r="A5" s="73"/>
      <c r="B5" s="73"/>
      <c r="C5" s="74"/>
      <c r="D5" s="74"/>
      <c r="E5" s="74"/>
      <c r="F5" s="74"/>
      <c r="G5" s="73"/>
      <c r="H5" s="73"/>
      <c r="I5" s="73"/>
      <c r="J5" s="74"/>
      <c r="K5" s="74"/>
      <c r="M5" s="57"/>
    </row>
    <row r="6" spans="1:36" s="75" customFormat="1">
      <c r="A6" s="76"/>
      <c r="B6" s="77"/>
      <c r="C6" s="78"/>
      <c r="D6" s="78"/>
      <c r="E6" s="78"/>
      <c r="F6" s="78"/>
      <c r="G6" s="78"/>
      <c r="H6" s="78"/>
      <c r="I6" s="78"/>
      <c r="J6" s="102"/>
      <c r="K6" s="78"/>
    </row>
    <row r="7" spans="1:36" s="75" customFormat="1" ht="15.45">
      <c r="A7" s="76"/>
      <c r="B7" s="77"/>
      <c r="C7" s="78"/>
      <c r="D7" s="78"/>
      <c r="E7" s="78"/>
      <c r="F7" s="78"/>
      <c r="G7" s="78"/>
      <c r="H7" s="79" t="s">
        <v>186</v>
      </c>
      <c r="I7" s="409">
        <f>Main!C2</f>
        <v>44617</v>
      </c>
      <c r="J7" s="409"/>
      <c r="K7" s="409"/>
    </row>
    <row r="8" spans="1:36" s="75" customFormat="1" ht="8.1" customHeight="1">
      <c r="A8" s="73"/>
      <c r="B8" s="73"/>
      <c r="C8" s="74"/>
      <c r="D8" s="74"/>
      <c r="E8" s="74"/>
      <c r="F8" s="74"/>
      <c r="G8" s="73"/>
      <c r="H8" s="73"/>
      <c r="I8" s="73"/>
      <c r="J8" s="74"/>
      <c r="K8" s="74"/>
    </row>
    <row r="9" spans="1:36" s="75" customFormat="1" ht="40.15" customHeight="1">
      <c r="A9" s="80"/>
      <c r="B9" s="81"/>
      <c r="C9" s="410" t="str">
        <f>Main!C4</f>
        <v>CHAPULTEPEC 540</v>
      </c>
      <c r="D9" s="410"/>
      <c r="E9" s="410"/>
      <c r="F9" s="410"/>
      <c r="G9" s="410"/>
      <c r="H9" s="410"/>
      <c r="I9" s="410"/>
      <c r="J9" s="410"/>
      <c r="K9" s="78"/>
    </row>
    <row r="10" spans="1:36" s="75" customFormat="1" ht="30" customHeight="1">
      <c r="A10" s="82"/>
      <c r="B10" s="375" t="s">
        <v>14</v>
      </c>
      <c r="C10" s="411" t="str">
        <f>Main!G3</f>
        <v>Av Chapultepec 540, Roma Nte., Cuauhtémoc, 06700 Ciudad de México, CDMX</v>
      </c>
      <c r="D10" s="412"/>
      <c r="E10" s="412"/>
      <c r="F10" s="412"/>
      <c r="G10" s="412"/>
      <c r="H10" s="412"/>
      <c r="I10" s="412"/>
      <c r="J10" s="413"/>
      <c r="K10" s="78"/>
    </row>
    <row r="11" spans="1:36" s="75" customFormat="1" ht="30" customHeight="1">
      <c r="A11" s="82"/>
      <c r="B11" s="376"/>
      <c r="C11" s="414"/>
      <c r="D11" s="415"/>
      <c r="E11" s="415"/>
      <c r="F11" s="415"/>
      <c r="G11" s="415"/>
      <c r="H11" s="415"/>
      <c r="I11" s="415"/>
      <c r="J11" s="416"/>
      <c r="K11" s="78"/>
    </row>
    <row r="12" spans="1:36" s="75" customFormat="1" ht="30" customHeight="1">
      <c r="A12" s="82"/>
      <c r="B12" s="83" t="s">
        <v>187</v>
      </c>
      <c r="C12" s="417" t="str">
        <f>Main!F2</f>
        <v>CHAPULTEPEC 540</v>
      </c>
      <c r="D12" s="418"/>
      <c r="E12" s="418"/>
      <c r="F12" s="418"/>
      <c r="G12" s="418"/>
      <c r="H12" s="418"/>
      <c r="I12" s="418"/>
      <c r="J12" s="419"/>
      <c r="K12" s="78"/>
    </row>
    <row r="13" spans="1:36" s="75" customFormat="1" ht="40.15" customHeight="1">
      <c r="A13" s="82"/>
      <c r="B13" s="84" t="s">
        <v>188</v>
      </c>
      <c r="C13" s="406" t="str">
        <f>IF(OR(Main!B77="",Main!B77="No se proporciono"),Main!B78,IF(OR(Main!B78="",Main!B78="No se proporciono"),Main!B77,CONCATENATE(Main!B77,", ",Main!B78)))</f>
        <v>OLIVEROS RODRIGUEZ PAULO ISAAC</v>
      </c>
      <c r="D13" s="407"/>
      <c r="E13" s="407"/>
      <c r="F13" s="407"/>
      <c r="G13" s="407"/>
      <c r="H13" s="407"/>
      <c r="I13" s="407"/>
      <c r="J13" s="408"/>
      <c r="K13" s="78"/>
      <c r="L13" s="75" t="s">
        <v>205</v>
      </c>
      <c r="M13" s="75" t="s">
        <v>205</v>
      </c>
    </row>
    <row r="14" spans="1:36" s="75" customFormat="1" ht="40.15" customHeight="1">
      <c r="A14" s="82"/>
      <c r="B14" s="84" t="s">
        <v>189</v>
      </c>
      <c r="C14" s="396">
        <f>IF(OR(Main!G77="",Main!G77="No se proporciono"),Main!G78,IF(OR(Main!G78="",Main!G78="No se proporciono"),Main!G77,CONCATENATE(Main!B77,", ",Main!B78)))</f>
        <v>5616571375</v>
      </c>
      <c r="D14" s="397"/>
      <c r="E14" s="397"/>
      <c r="F14" s="397"/>
      <c r="G14" s="85" t="s">
        <v>190</v>
      </c>
      <c r="H14" s="398" t="str">
        <f>IF(OR(Main!I77="",Main!I77="No se proporciono"),Main!I78,IF(OR(Main!I78="",Main!I78="No se proporciono"),Main!I77,CONCATENATE(Main!I77,", ",Main!I78)))</f>
        <v>administracion@megaredsoluciones.com</v>
      </c>
      <c r="I14" s="399"/>
      <c r="J14" s="400"/>
      <c r="K14" s="78"/>
      <c r="L14" s="75" t="s">
        <v>205</v>
      </c>
      <c r="M14" s="75" t="s">
        <v>205</v>
      </c>
      <c r="O14" s="75" t="s">
        <v>205</v>
      </c>
      <c r="P14" s="75" t="s">
        <v>205</v>
      </c>
    </row>
    <row r="15" spans="1:36" s="75" customFormat="1" ht="40.15" customHeight="1">
      <c r="A15" s="82"/>
      <c r="B15" s="84" t="s">
        <v>191</v>
      </c>
      <c r="C15" s="377">
        <f>Main!A4</f>
        <v>0</v>
      </c>
      <c r="D15" s="378"/>
      <c r="E15" s="378"/>
      <c r="F15" s="378"/>
      <c r="G15" s="378"/>
      <c r="H15" s="378"/>
      <c r="I15" s="378"/>
      <c r="J15" s="379"/>
      <c r="K15" s="78"/>
      <c r="M15" s="57"/>
    </row>
    <row r="16" spans="1:36" s="75" customFormat="1" ht="40.15" customHeight="1">
      <c r="A16" s="82"/>
      <c r="B16" s="86" t="s">
        <v>192</v>
      </c>
      <c r="C16" s="377">
        <f>Main!A2</f>
        <v>0</v>
      </c>
      <c r="D16" s="378"/>
      <c r="E16" s="378"/>
      <c r="F16" s="378"/>
      <c r="G16" s="378"/>
      <c r="H16" s="378"/>
      <c r="I16" s="378"/>
      <c r="J16" s="379"/>
      <c r="K16" s="78"/>
    </row>
    <row r="17" spans="1:11" s="75" customFormat="1" ht="15" customHeight="1">
      <c r="A17" s="82"/>
      <c r="B17" s="375" t="s">
        <v>193</v>
      </c>
      <c r="C17" s="402"/>
      <c r="D17" s="403"/>
      <c r="E17" s="403"/>
      <c r="F17" s="87"/>
      <c r="G17" s="87"/>
      <c r="H17" s="403"/>
      <c r="I17" s="403"/>
      <c r="J17" s="88"/>
      <c r="K17" s="78"/>
    </row>
    <row r="18" spans="1:11" s="94" customFormat="1" ht="15" customHeight="1">
      <c r="A18" s="89"/>
      <c r="B18" s="401"/>
      <c r="C18" s="404" t="s">
        <v>194</v>
      </c>
      <c r="D18" s="405"/>
      <c r="E18" s="405"/>
      <c r="F18" s="90"/>
      <c r="G18" s="91"/>
      <c r="H18" s="405"/>
      <c r="I18" s="405"/>
      <c r="J18" s="92"/>
      <c r="K18" s="93"/>
    </row>
    <row r="19" spans="1:11" s="94" customFormat="1" ht="15" customHeight="1">
      <c r="A19" s="89"/>
      <c r="B19" s="401"/>
      <c r="C19" s="404"/>
      <c r="D19" s="405"/>
      <c r="E19" s="405"/>
      <c r="F19" s="90"/>
      <c r="G19" s="91"/>
      <c r="H19" s="405"/>
      <c r="I19" s="405"/>
      <c r="J19" s="92"/>
      <c r="K19" s="93"/>
    </row>
    <row r="20" spans="1:11" ht="40.15" customHeight="1">
      <c r="A20" s="82"/>
      <c r="B20" s="84" t="s">
        <v>195</v>
      </c>
      <c r="C20" s="383" t="s">
        <v>274</v>
      </c>
      <c r="D20" s="378"/>
      <c r="E20" s="378"/>
      <c r="F20" s="378"/>
      <c r="G20" s="378"/>
      <c r="H20" s="378"/>
      <c r="I20" s="378"/>
      <c r="J20" s="379"/>
      <c r="K20" s="78"/>
    </row>
    <row r="21" spans="1:11" ht="20.100000000000001" customHeight="1">
      <c r="A21" s="82"/>
      <c r="B21" s="375" t="s">
        <v>196</v>
      </c>
      <c r="C21" s="390" t="s">
        <v>270</v>
      </c>
      <c r="D21" s="391"/>
      <c r="E21" s="391"/>
      <c r="F21" s="391"/>
      <c r="G21" s="391"/>
      <c r="H21" s="391"/>
      <c r="I21" s="391"/>
      <c r="J21" s="392"/>
      <c r="K21" s="78"/>
    </row>
    <row r="22" spans="1:11" ht="20.100000000000001" customHeight="1">
      <c r="A22" s="82"/>
      <c r="B22" s="376"/>
      <c r="C22" s="393"/>
      <c r="D22" s="394"/>
      <c r="E22" s="394"/>
      <c r="F22" s="394"/>
      <c r="G22" s="394"/>
      <c r="H22" s="394"/>
      <c r="I22" s="394"/>
      <c r="J22" s="395"/>
      <c r="K22" s="78"/>
    </row>
    <row r="23" spans="1:11" ht="20.100000000000001" customHeight="1">
      <c r="A23" s="82"/>
      <c r="B23" s="375" t="s">
        <v>197</v>
      </c>
      <c r="C23" s="377" t="s">
        <v>204</v>
      </c>
      <c r="D23" s="378"/>
      <c r="E23" s="378"/>
      <c r="F23" s="378"/>
      <c r="G23" s="378"/>
      <c r="H23" s="378"/>
      <c r="I23" s="378"/>
      <c r="J23" s="379"/>
      <c r="K23" s="78"/>
    </row>
    <row r="24" spans="1:11" ht="20.100000000000001" customHeight="1">
      <c r="A24" s="82"/>
      <c r="B24" s="376"/>
      <c r="C24" s="380"/>
      <c r="D24" s="381"/>
      <c r="E24" s="381"/>
      <c r="F24" s="381"/>
      <c r="G24" s="381"/>
      <c r="H24" s="381"/>
      <c r="I24" s="381"/>
      <c r="J24" s="382"/>
      <c r="K24" s="78"/>
    </row>
    <row r="25" spans="1:11" ht="20.100000000000001" customHeight="1">
      <c r="A25" s="82"/>
      <c r="B25" s="375" t="s">
        <v>199</v>
      </c>
      <c r="C25" s="377" t="s">
        <v>200</v>
      </c>
      <c r="D25" s="378"/>
      <c r="E25" s="378"/>
      <c r="F25" s="378"/>
      <c r="G25" s="378"/>
      <c r="H25" s="378"/>
      <c r="I25" s="378"/>
      <c r="J25" s="379"/>
      <c r="K25" s="78"/>
    </row>
    <row r="26" spans="1:11" ht="20.100000000000001" customHeight="1">
      <c r="A26" s="82"/>
      <c r="B26" s="376"/>
      <c r="C26" s="380"/>
      <c r="D26" s="381"/>
      <c r="E26" s="381"/>
      <c r="F26" s="381"/>
      <c r="G26" s="381"/>
      <c r="H26" s="381"/>
      <c r="I26" s="381"/>
      <c r="J26" s="382"/>
      <c r="K26" s="78"/>
    </row>
    <row r="27" spans="1:11" ht="40.15" customHeight="1">
      <c r="A27" s="82"/>
      <c r="B27" s="95" t="s">
        <v>201</v>
      </c>
      <c r="C27" s="383" t="s">
        <v>198</v>
      </c>
      <c r="D27" s="378"/>
      <c r="E27" s="378"/>
      <c r="F27" s="378"/>
      <c r="G27" s="378"/>
      <c r="H27" s="378"/>
      <c r="I27" s="378"/>
      <c r="J27" s="379"/>
      <c r="K27" s="78"/>
    </row>
    <row r="28" spans="1:11" ht="216" customHeight="1">
      <c r="A28" s="82"/>
      <c r="B28" s="95" t="s">
        <v>202</v>
      </c>
      <c r="C28" s="384" t="str">
        <f>Main!J30</f>
        <v>SE REALIZA LEVANTAMIENTO CON PERSONAL DE TP Y ADMINISTRACIOIN DEL COMPLEJO DONDE SE TENDERA UN BRAZO DE FIBRA OPTICA DE 600 MTS Y LA COLOCACION DE 1 GABINETE  DE 24 PUERTOS CON  1 SPLITTER DE 1 X 16</v>
      </c>
      <c r="D28" s="385"/>
      <c r="E28" s="385"/>
      <c r="F28" s="385"/>
      <c r="G28" s="385"/>
      <c r="H28" s="385"/>
      <c r="I28" s="385"/>
      <c r="J28" s="386"/>
      <c r="K28" s="78"/>
    </row>
    <row r="29" spans="1:11" ht="121.5" customHeight="1">
      <c r="A29" s="82"/>
      <c r="B29" s="272" t="s">
        <v>203</v>
      </c>
      <c r="C29" s="387" t="s">
        <v>270</v>
      </c>
      <c r="D29" s="388"/>
      <c r="E29" s="388"/>
      <c r="F29" s="388"/>
      <c r="G29" s="388"/>
      <c r="H29" s="388"/>
      <c r="I29" s="388"/>
      <c r="J29" s="389"/>
      <c r="K29" s="78"/>
    </row>
    <row r="30" spans="1:11" ht="14.6">
      <c r="A30" s="76"/>
      <c r="B30" s="76"/>
      <c r="C30" s="240"/>
      <c r="D30" s="76"/>
      <c r="E30" s="76"/>
      <c r="F30" s="76"/>
      <c r="G30" s="96"/>
      <c r="H30" s="96"/>
      <c r="I30" s="96"/>
      <c r="J30" s="96"/>
      <c r="K30" s="97"/>
    </row>
    <row r="31" spans="1:11" ht="14.6">
      <c r="A31" s="76"/>
      <c r="B31" s="76"/>
      <c r="C31" s="241"/>
      <c r="D31" s="76"/>
      <c r="E31" s="76"/>
      <c r="F31" s="76"/>
      <c r="G31" s="76"/>
      <c r="H31" s="76"/>
      <c r="I31" s="76"/>
      <c r="J31" s="76"/>
      <c r="K31" s="76"/>
    </row>
    <row r="32" spans="1:11">
      <c r="A32" s="76"/>
      <c r="B32" s="76"/>
      <c r="C32" s="76"/>
      <c r="D32" s="76"/>
      <c r="E32" s="76"/>
      <c r="F32" s="76"/>
      <c r="G32" s="76"/>
      <c r="H32" s="76"/>
      <c r="I32" s="76"/>
      <c r="J32" s="76"/>
      <c r="K32" s="76"/>
    </row>
    <row r="33" spans="1:11" ht="15.45">
      <c r="A33" s="76"/>
      <c r="B33" s="76"/>
      <c r="C33" s="76"/>
      <c r="D33" s="52"/>
      <c r="E33" s="76"/>
      <c r="F33" s="76"/>
      <c r="G33" s="76"/>
      <c r="H33" s="76"/>
      <c r="I33" s="76"/>
      <c r="J33" s="76"/>
      <c r="K33" s="76"/>
    </row>
    <row r="34" spans="1:11">
      <c r="A34" s="76"/>
      <c r="B34" s="76"/>
      <c r="C34" s="76"/>
      <c r="D34" s="76"/>
      <c r="E34" s="76"/>
      <c r="F34" s="76"/>
      <c r="G34" s="76"/>
      <c r="H34" s="76"/>
      <c r="I34" s="76"/>
      <c r="J34" s="76"/>
      <c r="K34" s="76"/>
    </row>
    <row r="35" spans="1:11">
      <c r="A35" s="76"/>
      <c r="B35" s="76"/>
      <c r="C35" s="76"/>
      <c r="D35" s="76"/>
      <c r="E35" s="76"/>
      <c r="F35" s="76"/>
      <c r="G35" s="76"/>
      <c r="H35" s="76"/>
      <c r="I35" s="76"/>
      <c r="J35" s="76"/>
      <c r="K35" s="76"/>
    </row>
    <row r="36" spans="1:11">
      <c r="A36" s="76"/>
      <c r="B36" s="76"/>
      <c r="C36" s="98"/>
      <c r="D36" s="76"/>
      <c r="E36" s="76"/>
      <c r="F36" s="76"/>
      <c r="G36" s="76"/>
      <c r="H36" s="76"/>
      <c r="I36" s="76"/>
      <c r="J36" s="76"/>
      <c r="K36" s="76"/>
    </row>
    <row r="37" spans="1:11">
      <c r="A37" s="76"/>
      <c r="B37" s="76"/>
      <c r="C37" s="76"/>
      <c r="D37" s="76"/>
      <c r="E37" s="76"/>
      <c r="F37" s="76"/>
      <c r="G37" s="76"/>
      <c r="H37" s="76"/>
      <c r="I37" s="76"/>
      <c r="J37" s="76"/>
      <c r="K37" s="76"/>
    </row>
    <row r="38" spans="1:11">
      <c r="A38" s="76"/>
      <c r="B38" s="76"/>
      <c r="C38" s="76"/>
      <c r="D38" s="76"/>
      <c r="E38" s="76"/>
      <c r="F38" s="76"/>
      <c r="G38" s="76"/>
      <c r="H38" s="76"/>
      <c r="I38" s="76"/>
      <c r="J38" s="76"/>
      <c r="K38" s="76"/>
    </row>
    <row r="39" spans="1:11">
      <c r="A39" s="76"/>
      <c r="B39" s="76"/>
      <c r="C39" s="76"/>
      <c r="D39" s="76"/>
      <c r="E39" s="76"/>
      <c r="F39" s="76"/>
      <c r="G39" s="76"/>
      <c r="H39" s="76"/>
      <c r="I39" s="76"/>
      <c r="J39" s="76"/>
      <c r="K39" s="76"/>
    </row>
    <row r="40" spans="1:11">
      <c r="A40" s="76"/>
      <c r="B40" s="76"/>
      <c r="C40" s="76"/>
      <c r="D40" s="76"/>
      <c r="E40" s="76"/>
      <c r="F40" s="76"/>
      <c r="G40" s="76"/>
      <c r="H40" s="76"/>
      <c r="I40" s="76"/>
      <c r="J40" s="76"/>
      <c r="K40" s="76"/>
    </row>
    <row r="41" spans="1:11">
      <c r="A41" s="76"/>
      <c r="B41" s="76"/>
      <c r="C41" s="76"/>
      <c r="D41" s="76"/>
      <c r="E41" s="76"/>
      <c r="F41" s="76"/>
      <c r="G41" s="80"/>
      <c r="H41" s="80"/>
      <c r="I41" s="80"/>
      <c r="J41" s="80"/>
      <c r="K41" s="80"/>
    </row>
    <row r="42" spans="1:11">
      <c r="A42" s="76"/>
      <c r="B42" s="76"/>
      <c r="C42" s="76"/>
      <c r="D42" s="76"/>
      <c r="E42" s="76"/>
      <c r="F42" s="76"/>
      <c r="G42" s="96"/>
      <c r="H42" s="96"/>
      <c r="I42" s="96"/>
      <c r="J42" s="96"/>
      <c r="K42" s="97"/>
    </row>
    <row r="43" spans="1:11">
      <c r="A43" s="76"/>
      <c r="B43" s="76"/>
      <c r="C43" s="76"/>
      <c r="D43" s="76"/>
      <c r="E43" s="76"/>
      <c r="F43" s="76"/>
      <c r="G43" s="76"/>
      <c r="H43" s="76"/>
      <c r="I43" s="76"/>
      <c r="J43" s="76"/>
      <c r="K43" s="76"/>
    </row>
    <row r="44" spans="1:11">
      <c r="A44" s="98"/>
      <c r="B44" s="76"/>
      <c r="C44" s="76"/>
      <c r="D44" s="76"/>
      <c r="E44" s="76"/>
      <c r="F44" s="76"/>
      <c r="G44" s="76"/>
      <c r="H44" s="76"/>
      <c r="I44" s="76"/>
      <c r="J44" s="76"/>
      <c r="K44" s="76"/>
    </row>
    <row r="45" spans="1:11">
      <c r="A45" s="99"/>
      <c r="B45" s="99"/>
      <c r="C45" s="35"/>
      <c r="D45" s="35"/>
      <c r="E45" s="35"/>
      <c r="F45" s="35"/>
      <c r="G45" s="35"/>
      <c r="H45" s="99"/>
      <c r="I45" s="99"/>
      <c r="J45" s="100"/>
      <c r="K45" s="100"/>
    </row>
    <row r="46" spans="1:11">
      <c r="A46" s="34" t="s">
        <v>180</v>
      </c>
      <c r="B46" s="35"/>
      <c r="C46" s="35"/>
      <c r="D46" s="35"/>
      <c r="E46" s="35"/>
      <c r="F46" s="35"/>
      <c r="G46" s="35"/>
      <c r="H46" s="34" t="s">
        <v>182</v>
      </c>
      <c r="I46" s="35"/>
      <c r="J46" s="35"/>
      <c r="K46" s="35"/>
    </row>
    <row r="47" spans="1:11">
      <c r="A47" s="36" t="s">
        <v>181</v>
      </c>
      <c r="B47" s="35"/>
      <c r="C47" s="35"/>
      <c r="D47" s="35"/>
      <c r="E47" s="35"/>
      <c r="F47" s="35"/>
      <c r="G47" s="35"/>
      <c r="H47" s="36" t="s">
        <v>181</v>
      </c>
      <c r="I47" s="35"/>
      <c r="J47" s="103" t="str">
        <f>CONCATENATE("Rev. ",Main!E2)</f>
        <v xml:space="preserve">Rev. </v>
      </c>
      <c r="K47" s="35"/>
    </row>
    <row r="48" spans="1:11">
      <c r="A48" s="76"/>
      <c r="B48" s="76"/>
      <c r="C48" s="76"/>
      <c r="D48" s="76"/>
      <c r="E48" s="76"/>
      <c r="F48" s="76"/>
      <c r="G48" s="76"/>
      <c r="H48" s="76"/>
      <c r="I48" s="76"/>
      <c r="J48" s="76"/>
      <c r="K48" s="76"/>
    </row>
    <row r="72" spans="6:6" ht="20.6">
      <c r="F72" s="101"/>
    </row>
  </sheetData>
  <sheetProtection formatCells="0" formatColumns="0" formatRows="0" insertColumns="0" insertRows="0" insertHyperlinks="0" deleteColumns="0" deleteRows="0" sort="0" autoFilter="0" pivotTables="0"/>
  <mergeCells count="27">
    <mergeCell ref="C13:J13"/>
    <mergeCell ref="I7:K7"/>
    <mergeCell ref="C9:J9"/>
    <mergeCell ref="B10:B11"/>
    <mergeCell ref="C10:J11"/>
    <mergeCell ref="C12:J12"/>
    <mergeCell ref="C14:F14"/>
    <mergeCell ref="H14:J14"/>
    <mergeCell ref="C15:J15"/>
    <mergeCell ref="C16:J16"/>
    <mergeCell ref="B17:B19"/>
    <mergeCell ref="C17:E17"/>
    <mergeCell ref="H17:I17"/>
    <mergeCell ref="C18:E18"/>
    <mergeCell ref="H18:I18"/>
    <mergeCell ref="C19:E19"/>
    <mergeCell ref="H19:I19"/>
    <mergeCell ref="C20:J20"/>
    <mergeCell ref="B21:B22"/>
    <mergeCell ref="C21:J22"/>
    <mergeCell ref="B23:B24"/>
    <mergeCell ref="C23:J24"/>
    <mergeCell ref="B25:B26"/>
    <mergeCell ref="C25:J26"/>
    <mergeCell ref="C27:J27"/>
    <mergeCell ref="C28:J28"/>
    <mergeCell ref="C29:J29"/>
  </mergeCells>
  <printOptions horizontalCentered="1"/>
  <pageMargins left="0.70866141732283472" right="0.70866141732283472" top="0.74803149606299213" bottom="0.74803149606299213" header="0.31496062992125984" footer="0.31496062992125984"/>
  <pageSetup scale="51"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92161" r:id="rId4" name="Button 1">
              <controlPr defaultSize="0" print="0" autoFill="0" autoPict="0">
                <anchor moveWithCells="1" sizeWithCells="1">
                  <from>
                    <xdr:col>1</xdr:col>
                    <xdr:colOff>228600</xdr:colOff>
                    <xdr:row>0</xdr:row>
                    <xdr:rowOff>19050</xdr:rowOff>
                  </from>
                  <to>
                    <xdr:col>1</xdr:col>
                    <xdr:colOff>228600</xdr:colOff>
                    <xdr:row>0</xdr:row>
                    <xdr:rowOff>95250</xdr:rowOff>
                  </to>
                </anchor>
              </controlPr>
            </control>
          </mc:Choice>
        </mc:AlternateContent>
        <mc:AlternateContent xmlns:mc="http://schemas.openxmlformats.org/markup-compatibility/2006">
          <mc:Choice Requires="x14">
            <control shapeId="92162" r:id="rId5" name="Button 2">
              <controlPr defaultSize="0" print="0" autoFill="0" autoPict="0">
                <anchor moveWithCells="1" sizeWithCells="1">
                  <from>
                    <xdr:col>1</xdr:col>
                    <xdr:colOff>228600</xdr:colOff>
                    <xdr:row>16469</xdr:row>
                    <xdr:rowOff>0</xdr:rowOff>
                  </from>
                  <to>
                    <xdr:col>1</xdr:col>
                    <xdr:colOff>228600</xdr:colOff>
                    <xdr:row>16469</xdr:row>
                    <xdr:rowOff>19050</xdr:rowOff>
                  </to>
                </anchor>
              </controlPr>
            </control>
          </mc:Choice>
        </mc:AlternateContent>
      </controls>
    </mc:Choice>
  </mc:AlternateConten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0"/>
  <sheetViews>
    <sheetView zoomScale="80" zoomScaleNormal="80" workbookViewId="0">
      <selection activeCell="G35" sqref="G35"/>
    </sheetView>
  </sheetViews>
  <sheetFormatPr baseColWidth="10" defaultRowHeight="12.9"/>
  <cols>
    <col min="4" max="4" width="3.57421875" customWidth="1"/>
    <col min="5" max="5" width="3.69140625" customWidth="1"/>
    <col min="6" max="6" width="3.421875" customWidth="1"/>
    <col min="8" max="8" width="12.84375" customWidth="1"/>
    <col min="14" max="14" width="3.84375" customWidth="1"/>
  </cols>
  <sheetData>
    <row r="1" spans="1:17">
      <c r="G1" s="211" t="s">
        <v>242</v>
      </c>
      <c r="H1" s="212"/>
      <c r="O1" s="211" t="s">
        <v>243</v>
      </c>
      <c r="P1" s="212"/>
    </row>
    <row r="3" spans="1:17" ht="13.5" thickBot="1">
      <c r="A3" s="218" t="s">
        <v>249</v>
      </c>
      <c r="D3" s="420" t="s">
        <v>248</v>
      </c>
      <c r="E3" s="420"/>
      <c r="F3" s="420"/>
      <c r="G3" s="213"/>
      <c r="H3" s="214"/>
      <c r="N3" s="217"/>
      <c r="O3" s="213"/>
      <c r="P3" s="214"/>
    </row>
    <row r="4" spans="1:17" ht="14.15" thickTop="1" thickBot="1">
      <c r="A4" s="215" t="s">
        <v>247</v>
      </c>
      <c r="B4" s="234"/>
      <c r="C4" s="221"/>
      <c r="D4" s="222"/>
      <c r="E4" s="222"/>
      <c r="F4" s="222"/>
      <c r="G4" s="219"/>
      <c r="H4" s="220"/>
      <c r="I4" s="220"/>
      <c r="J4" s="220"/>
      <c r="K4" s="221"/>
      <c r="M4" s="209"/>
      <c r="N4" s="223"/>
      <c r="O4" s="219"/>
      <c r="P4" s="220"/>
      <c r="Q4" s="221"/>
    </row>
    <row r="5" spans="1:17" ht="14.15" thickTop="1" thickBot="1">
      <c r="A5" s="216">
        <v>19</v>
      </c>
      <c r="B5" s="234"/>
      <c r="C5" s="221"/>
      <c r="D5" s="222"/>
      <c r="E5" s="222"/>
      <c r="F5" s="222"/>
      <c r="G5" s="219"/>
      <c r="H5" s="220"/>
      <c r="I5" s="220"/>
      <c r="J5" s="220"/>
      <c r="K5" s="221"/>
      <c r="M5" s="209"/>
      <c r="N5" s="223"/>
      <c r="O5" s="219"/>
      <c r="P5" s="220"/>
      <c r="Q5" s="221"/>
    </row>
    <row r="6" spans="1:17" ht="14.15" thickTop="1" thickBot="1">
      <c r="A6" s="216">
        <v>18</v>
      </c>
      <c r="B6" s="234"/>
      <c r="C6" s="221"/>
      <c r="D6" s="222"/>
      <c r="E6" s="222"/>
      <c r="F6" s="222"/>
      <c r="G6" s="219"/>
      <c r="H6" s="220"/>
      <c r="I6" s="220"/>
      <c r="J6" s="220"/>
      <c r="K6" s="221"/>
      <c r="M6" s="209"/>
      <c r="N6" s="223"/>
      <c r="O6" s="219"/>
      <c r="P6" s="220"/>
      <c r="Q6" s="221"/>
    </row>
    <row r="7" spans="1:17" ht="14.15" thickTop="1" thickBot="1">
      <c r="A7" s="216">
        <v>17</v>
      </c>
      <c r="B7" s="234"/>
      <c r="C7" s="221"/>
      <c r="D7" s="222"/>
      <c r="E7" s="222"/>
      <c r="F7" s="222"/>
      <c r="G7" s="219"/>
      <c r="H7" s="220"/>
      <c r="I7" s="220"/>
      <c r="J7" s="220"/>
      <c r="K7" s="221"/>
      <c r="M7" s="209"/>
      <c r="N7" s="223"/>
      <c r="O7" s="219"/>
      <c r="P7" s="220"/>
      <c r="Q7" s="221"/>
    </row>
    <row r="8" spans="1:17" ht="14.15" thickTop="1" thickBot="1">
      <c r="A8" s="216">
        <v>16</v>
      </c>
      <c r="B8" s="234"/>
      <c r="C8" s="221"/>
      <c r="D8" s="222"/>
      <c r="E8" s="222"/>
      <c r="F8" s="222"/>
      <c r="G8" s="219"/>
      <c r="H8" s="220"/>
      <c r="I8" s="220"/>
      <c r="J8" s="220"/>
      <c r="K8" s="221"/>
      <c r="M8" s="209"/>
      <c r="N8" s="223"/>
      <c r="O8" s="219"/>
      <c r="P8" s="220"/>
      <c r="Q8" s="221"/>
    </row>
    <row r="9" spans="1:17" ht="14.15" thickTop="1" thickBot="1">
      <c r="A9" s="216">
        <v>15</v>
      </c>
      <c r="B9" s="234"/>
      <c r="C9" s="221"/>
      <c r="D9" s="222"/>
      <c r="E9" s="222"/>
      <c r="F9" s="222"/>
      <c r="G9" s="219"/>
      <c r="H9" s="220"/>
      <c r="I9" s="220"/>
      <c r="J9" s="220"/>
      <c r="K9" s="221"/>
      <c r="M9" s="209"/>
      <c r="N9" s="223"/>
      <c r="O9" s="219"/>
      <c r="P9" s="220"/>
      <c r="Q9" s="221"/>
    </row>
    <row r="10" spans="1:17" ht="14.15" thickTop="1" thickBot="1">
      <c r="A10" s="216">
        <v>14</v>
      </c>
      <c r="B10" s="234"/>
      <c r="C10" s="221"/>
      <c r="D10" s="222"/>
      <c r="E10" s="222"/>
      <c r="F10" s="222"/>
      <c r="G10" s="219"/>
      <c r="H10" s="220"/>
      <c r="I10" s="220"/>
      <c r="J10" s="220"/>
      <c r="K10" s="221"/>
      <c r="M10" s="209"/>
      <c r="N10" s="223"/>
      <c r="O10" s="219"/>
      <c r="P10" s="220"/>
      <c r="Q10" s="221"/>
    </row>
    <row r="11" spans="1:17" ht="14.15" thickTop="1" thickBot="1">
      <c r="A11" s="216">
        <v>13</v>
      </c>
      <c r="B11" s="234"/>
      <c r="C11" s="221"/>
      <c r="D11" s="222"/>
      <c r="E11" s="222"/>
      <c r="F11" s="222"/>
      <c r="G11" s="219"/>
      <c r="H11" s="220"/>
      <c r="I11" s="220"/>
      <c r="J11" s="220"/>
      <c r="K11" s="221"/>
      <c r="M11" s="209"/>
      <c r="N11" s="223"/>
      <c r="O11" s="219"/>
      <c r="P11" s="220"/>
      <c r="Q11" s="221"/>
    </row>
    <row r="12" spans="1:17" ht="14.15" thickTop="1" thickBot="1">
      <c r="A12" s="216">
        <v>12</v>
      </c>
      <c r="B12" s="234"/>
      <c r="C12" s="221"/>
      <c r="D12" s="222"/>
      <c r="E12" s="222"/>
      <c r="F12" s="222"/>
      <c r="G12" s="219"/>
      <c r="H12" s="220"/>
      <c r="I12" s="220"/>
      <c r="J12" s="220"/>
      <c r="K12" s="221"/>
      <c r="M12" s="209"/>
      <c r="N12" s="223"/>
      <c r="O12" s="219"/>
      <c r="P12" s="220"/>
      <c r="Q12" s="221"/>
    </row>
    <row r="13" spans="1:17" ht="14.15" thickTop="1" thickBot="1">
      <c r="A13" s="216">
        <v>11</v>
      </c>
      <c r="B13" s="234"/>
      <c r="C13" s="221"/>
      <c r="D13" s="222"/>
      <c r="E13" s="222"/>
      <c r="F13" s="222"/>
      <c r="G13" s="219"/>
      <c r="H13" s="220"/>
      <c r="I13" s="220"/>
      <c r="J13" s="220"/>
      <c r="K13" s="221"/>
      <c r="M13" s="209"/>
      <c r="N13" s="223"/>
      <c r="O13" s="219"/>
      <c r="P13" s="220"/>
      <c r="Q13" s="221"/>
    </row>
    <row r="14" spans="1:17" ht="14.15" thickTop="1" thickBot="1">
      <c r="A14" s="216">
        <v>10</v>
      </c>
      <c r="B14" s="234"/>
      <c r="C14" s="221"/>
      <c r="D14" s="222"/>
      <c r="E14" s="222"/>
      <c r="F14" s="222"/>
      <c r="G14" s="219"/>
      <c r="H14" s="220"/>
      <c r="I14" s="220"/>
      <c r="J14" s="220"/>
      <c r="K14" s="221"/>
      <c r="M14" s="209"/>
      <c r="N14" s="223"/>
      <c r="O14" s="219"/>
      <c r="P14" s="220"/>
      <c r="Q14" s="221"/>
    </row>
    <row r="15" spans="1:17" ht="14.15" thickTop="1" thickBot="1">
      <c r="A15" s="216">
        <v>9</v>
      </c>
      <c r="B15" s="234"/>
      <c r="C15" s="221"/>
      <c r="D15" s="222"/>
      <c r="E15" s="222"/>
      <c r="F15" s="222"/>
      <c r="G15" s="219"/>
      <c r="H15" s="220"/>
      <c r="I15" s="220"/>
      <c r="J15" s="220"/>
      <c r="K15" s="221"/>
      <c r="M15" s="209"/>
      <c r="N15" s="223"/>
      <c r="O15" s="219"/>
      <c r="P15" s="220"/>
      <c r="Q15" s="221"/>
    </row>
    <row r="16" spans="1:17" ht="14.15" thickTop="1" thickBot="1">
      <c r="A16" s="216">
        <v>8</v>
      </c>
      <c r="B16" s="234"/>
      <c r="C16" s="221"/>
      <c r="D16" s="222"/>
      <c r="E16" s="222"/>
      <c r="F16" s="222"/>
      <c r="G16" s="219"/>
      <c r="H16" s="220"/>
      <c r="I16" s="220"/>
      <c r="J16" s="220"/>
      <c r="K16" s="221"/>
      <c r="M16" s="209"/>
      <c r="N16" s="223"/>
      <c r="O16" s="219"/>
      <c r="P16" s="220"/>
      <c r="Q16" s="221"/>
    </row>
    <row r="17" spans="1:17" ht="14.15" thickTop="1" thickBot="1">
      <c r="A17" s="216">
        <v>7</v>
      </c>
      <c r="B17" s="234"/>
      <c r="C17" s="221"/>
      <c r="D17" s="222"/>
      <c r="E17" s="222"/>
      <c r="F17" s="222"/>
      <c r="G17" s="219"/>
      <c r="H17" s="220"/>
      <c r="I17" s="220"/>
      <c r="J17" s="220"/>
      <c r="K17" s="221"/>
      <c r="M17" s="209"/>
      <c r="N17" s="223"/>
      <c r="O17" s="219"/>
      <c r="P17" s="220"/>
      <c r="Q17" s="221"/>
    </row>
    <row r="18" spans="1:17" ht="14.15" thickTop="1" thickBot="1">
      <c r="A18" s="216">
        <v>6</v>
      </c>
      <c r="B18" s="234"/>
      <c r="C18" s="221"/>
      <c r="D18" s="222"/>
      <c r="E18" s="222"/>
      <c r="F18" s="222"/>
      <c r="G18" s="219"/>
      <c r="H18" s="220"/>
      <c r="I18" s="220"/>
      <c r="J18" s="220"/>
      <c r="K18" s="221"/>
      <c r="M18" s="209"/>
      <c r="N18" s="223"/>
      <c r="O18" s="219"/>
      <c r="P18" s="220"/>
      <c r="Q18" s="221"/>
    </row>
    <row r="19" spans="1:17" ht="14.15" thickTop="1" thickBot="1">
      <c r="A19" s="216">
        <v>5</v>
      </c>
      <c r="B19" s="234"/>
      <c r="C19" s="221"/>
      <c r="D19" s="222"/>
      <c r="E19" s="222"/>
      <c r="F19" s="222"/>
      <c r="G19" s="219"/>
      <c r="H19" s="220"/>
      <c r="I19" s="220"/>
      <c r="J19" s="220"/>
      <c r="K19" s="221"/>
      <c r="M19" s="209"/>
      <c r="N19" s="223"/>
      <c r="O19" s="219"/>
      <c r="P19" s="220"/>
      <c r="Q19" s="221"/>
    </row>
    <row r="20" spans="1:17" ht="14.15" thickTop="1" thickBot="1">
      <c r="A20" s="216">
        <v>4</v>
      </c>
      <c r="B20" s="234"/>
      <c r="C20" s="221"/>
      <c r="D20" s="222"/>
      <c r="E20" s="222"/>
      <c r="F20" s="222"/>
      <c r="G20" s="219"/>
      <c r="H20" s="220"/>
      <c r="I20" s="220"/>
      <c r="J20" s="220"/>
      <c r="K20" s="221"/>
      <c r="M20" s="209"/>
      <c r="N20" s="223"/>
      <c r="O20" s="219"/>
      <c r="P20" s="220"/>
      <c r="Q20" s="221"/>
    </row>
    <row r="21" spans="1:17" ht="14.15" thickTop="1" thickBot="1">
      <c r="A21" s="216">
        <v>3</v>
      </c>
      <c r="B21" s="234"/>
      <c r="C21" s="221"/>
      <c r="D21" s="222"/>
      <c r="E21" s="222"/>
      <c r="F21" s="222"/>
      <c r="G21" s="219"/>
      <c r="H21" s="220"/>
      <c r="I21" s="220"/>
      <c r="J21" s="220"/>
      <c r="K21" s="221"/>
      <c r="M21" s="209"/>
      <c r="N21" s="223"/>
      <c r="O21" s="219"/>
      <c r="P21" s="220"/>
      <c r="Q21" s="221"/>
    </row>
    <row r="22" spans="1:17" ht="14.15" thickTop="1" thickBot="1">
      <c r="A22" s="216">
        <v>2</v>
      </c>
      <c r="B22" s="234"/>
      <c r="C22" s="221"/>
      <c r="D22" s="222"/>
      <c r="E22" s="222"/>
      <c r="F22" s="222"/>
      <c r="G22" s="219"/>
      <c r="H22" s="220"/>
      <c r="I22" s="220"/>
      <c r="J22" s="220"/>
      <c r="K22" s="221"/>
      <c r="M22" s="209"/>
      <c r="N22" s="223"/>
      <c r="O22" s="219"/>
      <c r="P22" s="220"/>
      <c r="Q22" s="221"/>
    </row>
    <row r="23" spans="1:17" ht="14.15" thickTop="1" thickBot="1">
      <c r="A23" s="216">
        <v>1</v>
      </c>
      <c r="B23" s="234"/>
      <c r="C23" s="221"/>
      <c r="D23" s="222"/>
      <c r="E23" s="222"/>
      <c r="F23" s="222"/>
      <c r="G23" s="219"/>
      <c r="H23" s="220"/>
      <c r="I23" s="220"/>
      <c r="J23" s="220"/>
      <c r="K23" s="221"/>
      <c r="M23" s="209"/>
      <c r="N23" s="223"/>
      <c r="O23" s="219"/>
      <c r="P23" s="220"/>
      <c r="Q23" s="221"/>
    </row>
    <row r="24" spans="1:17" ht="14.15" thickTop="1" thickBot="1">
      <c r="A24" s="210" t="s">
        <v>246</v>
      </c>
      <c r="B24" s="234"/>
      <c r="C24" s="221"/>
      <c r="D24" s="222"/>
      <c r="E24" s="222"/>
      <c r="F24" s="222"/>
      <c r="G24" s="219"/>
      <c r="H24" s="220"/>
      <c r="I24" s="220"/>
      <c r="J24" s="220"/>
      <c r="K24" s="221"/>
      <c r="M24" s="209"/>
      <c r="N24" s="223"/>
      <c r="O24" s="219"/>
      <c r="P24" s="220"/>
      <c r="Q24" s="221"/>
    </row>
    <row r="25" spans="1:17" ht="14.15" thickTop="1" thickBot="1">
      <c r="A25" s="210" t="s">
        <v>245</v>
      </c>
      <c r="B25" s="219"/>
      <c r="C25" s="221"/>
      <c r="D25" s="222"/>
      <c r="E25" s="222"/>
      <c r="F25" s="222"/>
      <c r="G25" s="219"/>
      <c r="H25" s="220"/>
      <c r="I25" s="220"/>
      <c r="J25" s="220"/>
      <c r="K25" s="221"/>
      <c r="M25" s="209"/>
      <c r="N25" s="223"/>
      <c r="O25" s="219"/>
      <c r="P25" s="220"/>
      <c r="Q25" s="221"/>
    </row>
    <row r="26" spans="1:17" ht="21.75" customHeight="1" thickTop="1" thickBot="1">
      <c r="A26" s="210" t="s">
        <v>244</v>
      </c>
      <c r="B26" s="224"/>
      <c r="C26" s="225" t="s">
        <v>250</v>
      </c>
      <c r="D26" s="226"/>
      <c r="E26" s="226"/>
      <c r="F26" s="226"/>
      <c r="G26" s="226"/>
      <c r="H26" s="226"/>
      <c r="I26" s="226"/>
      <c r="J26" s="226"/>
      <c r="K26" s="227"/>
      <c r="L26" s="228"/>
      <c r="M26" s="224"/>
      <c r="N26" s="226"/>
      <c r="O26" s="226"/>
      <c r="P26" s="226"/>
      <c r="Q26" s="227"/>
    </row>
    <row r="27" spans="1:17" ht="13.5" thickBot="1">
      <c r="B27" s="208"/>
      <c r="C27" s="208"/>
      <c r="D27" s="208"/>
      <c r="E27" s="208"/>
      <c r="F27" s="208"/>
      <c r="G27" s="208"/>
      <c r="H27" s="208"/>
      <c r="I27" s="208"/>
      <c r="J27" s="208"/>
      <c r="K27" s="208"/>
      <c r="L27" s="208"/>
      <c r="M27" s="208"/>
      <c r="N27" s="208"/>
      <c r="O27" s="208"/>
      <c r="P27" s="208"/>
      <c r="Q27" s="208"/>
    </row>
    <row r="28" spans="1:17" ht="13.5" thickBot="1">
      <c r="C28" s="210"/>
      <c r="G28" s="231" t="s">
        <v>254</v>
      </c>
      <c r="H28" s="232" t="s">
        <v>256</v>
      </c>
      <c r="I28" s="232" t="s">
        <v>257</v>
      </c>
      <c r="J28" s="232" t="s">
        <v>251</v>
      </c>
      <c r="K28" s="232" t="s">
        <v>255</v>
      </c>
    </row>
    <row r="29" spans="1:17" ht="13.5" thickBot="1">
      <c r="C29" s="210"/>
      <c r="G29" s="233" t="s">
        <v>252</v>
      </c>
      <c r="H29" s="230">
        <v>3</v>
      </c>
      <c r="I29" s="230">
        <v>24</v>
      </c>
      <c r="J29" s="230">
        <v>12</v>
      </c>
      <c r="K29" s="230">
        <v>3</v>
      </c>
    </row>
    <row r="30" spans="1:17" ht="13.5" thickBot="1">
      <c r="C30" s="229"/>
      <c r="G30" s="233" t="s">
        <v>253</v>
      </c>
      <c r="H30" s="230">
        <v>1</v>
      </c>
      <c r="I30" s="230">
        <v>2</v>
      </c>
      <c r="J30" s="230">
        <v>2</v>
      </c>
      <c r="K30" s="230">
        <v>1</v>
      </c>
    </row>
  </sheetData>
  <mergeCells count="1">
    <mergeCell ref="D3:F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4</vt:i4>
      </vt:variant>
      <vt:variant>
        <vt:lpstr>Rangos con nombre</vt:lpstr>
      </vt:variant>
      <vt:variant>
        <vt:i4>4</vt:i4>
      </vt:variant>
    </vt:vector>
  </HeadingPairs>
  <TitlesOfParts>
    <vt:vector size="8" baseType="lpstr">
      <vt:lpstr>Main</vt:lpstr>
      <vt:lpstr>Reporte</vt:lpstr>
      <vt:lpstr>Descripción</vt:lpstr>
      <vt:lpstr>Hoja1</vt:lpstr>
      <vt:lpstr>Descripción!Área_de_impresión</vt:lpstr>
      <vt:lpstr>Main!Área_de_impresión</vt:lpstr>
      <vt:lpstr>Reporte!Área_de_impresión</vt:lpstr>
      <vt:lpstr>Reporte!Títulos_a_imprimir</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Documento de proyecto especial</dc:title>
  <dc:creator>Juan Tereso Rodriguez</dc:creator>
  <cp:lastModifiedBy>ISAAC</cp:lastModifiedBy>
  <cp:lastPrinted>2019-09-06T17:45:07Z</cp:lastPrinted>
  <dcterms:created xsi:type="dcterms:W3CDTF">2010-02-10T16:36:22Z</dcterms:created>
  <dcterms:modified xsi:type="dcterms:W3CDTF">2022-02-25T22:57:35Z</dcterms:modified>
</cp:coreProperties>
</file>